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940" windowHeight="4440"/>
  </bookViews>
  <sheets>
    <sheet name="ToDo" sheetId="1" r:id="rId1"/>
    <sheet name="Done" sheetId="4" r:id="rId2"/>
  </sheets>
  <definedNames>
    <definedName name="_xlnm._FilterDatabase" localSheetId="1" hidden="1">Done!$A$1:$H$1</definedName>
    <definedName name="_xlnm._FilterDatabase" localSheetId="0" hidden="1">ToDo!$A$1:$K$140</definedName>
  </definedNames>
  <calcPr calcId="145621"/>
</workbook>
</file>

<file path=xl/calcChain.xml><?xml version="1.0" encoding="utf-8"?>
<calcChain xmlns="http://schemas.openxmlformats.org/spreadsheetml/2006/main">
  <c r="D10" i="1" l="1"/>
  <c r="E10" i="1" s="1"/>
  <c r="D11" i="1" l="1"/>
  <c r="D12" i="1" l="1"/>
  <c r="E11" i="1"/>
  <c r="D13" i="1" l="1"/>
  <c r="E12" i="1"/>
  <c r="D14" i="1" l="1"/>
  <c r="E13" i="1"/>
  <c r="D15" i="1" l="1"/>
  <c r="E14" i="1"/>
  <c r="D16" i="1" l="1"/>
  <c r="E15" i="1"/>
  <c r="D17" i="1" l="1"/>
  <c r="E16" i="1"/>
  <c r="D18" i="1" l="1"/>
  <c r="E17" i="1"/>
  <c r="D19" i="1" l="1"/>
  <c r="E18" i="1"/>
  <c r="D20" i="1" l="1"/>
  <c r="E19" i="1"/>
  <c r="D21" i="1" l="1"/>
  <c r="E20" i="1"/>
  <c r="D22" i="1" l="1"/>
  <c r="D23" i="1" s="1"/>
  <c r="D24" i="1" s="1"/>
  <c r="E21" i="1"/>
  <c r="E22" i="1" l="1"/>
  <c r="E24" i="1" l="1"/>
  <c r="D37" i="1" l="1"/>
  <c r="E23" i="1"/>
  <c r="D38" i="1" l="1"/>
  <c r="E37" i="1"/>
  <c r="D39" i="1" l="1"/>
  <c r="E38" i="1"/>
  <c r="D40" i="1" l="1"/>
  <c r="E39" i="1"/>
  <c r="D41" i="1" l="1"/>
  <c r="E40" i="1"/>
  <c r="D42" i="1" l="1"/>
  <c r="E41" i="1"/>
  <c r="D43" i="1" l="1"/>
  <c r="E43" i="1" s="1"/>
  <c r="E42" i="1"/>
</calcChain>
</file>

<file path=xl/comments1.xml><?xml version="1.0" encoding="utf-8"?>
<comments xmlns="http://schemas.openxmlformats.org/spreadsheetml/2006/main">
  <authors>
    <author>Jeff Bowman</author>
  </authors>
  <commentList>
    <comment ref="C1" authorId="0">
      <text>
        <r>
          <rPr>
            <sz val="9"/>
            <color indexed="81"/>
            <rFont val="Tahoma"/>
            <family val="2"/>
          </rPr>
          <t xml:space="preserve">Points is the system we use in agile development to determine how much time and effort are needed to complete a story.  
As a gauge, developing our new website took us an entire year and 690 story points to develop.  That's ~57 points/month which is running development at "full throttle." This is a pace we will not maintain for our future enhancements, because of budget and time constraints.
</t>
        </r>
      </text>
    </comment>
    <comment ref="G1" authorId="0">
      <text>
        <r>
          <rPr>
            <sz val="9"/>
            <color indexed="81"/>
            <rFont val="Tahoma"/>
            <family val="2"/>
          </rPr>
          <t xml:space="preserve">Plone is an open source CMS (Content Management System) on which our website was developed.
Salesforce is pay for service (with deep discounts for nonprofits) CRM (Customer Relationship Management) system that our staff uses for reporting, and donor and key partner management.
Stripe is our credit card payment processor.
Acumen is our books inventory management system.
</t>
        </r>
      </text>
    </comment>
    <comment ref="H1" authorId="0">
      <text>
        <r>
          <rPr>
            <sz val="9"/>
            <color indexed="81"/>
            <rFont val="Tahoma"/>
            <family val="2"/>
          </rPr>
          <t>High priority stories are ranked in priority order in the "High Priority Rank" column. Stories rated "Medium" or "Low" priority are in no particular order.</t>
        </r>
      </text>
    </comment>
  </commentList>
</comments>
</file>

<file path=xl/comments2.xml><?xml version="1.0" encoding="utf-8"?>
<comments xmlns="http://schemas.openxmlformats.org/spreadsheetml/2006/main">
  <authors>
    <author>Jeff Bowman</author>
  </authors>
  <commentList>
    <comment ref="C1" authorId="0">
      <text>
        <r>
          <rPr>
            <sz val="9"/>
            <color indexed="81"/>
            <rFont val="Tahoma"/>
            <family val="2"/>
          </rPr>
          <t xml:space="preserve">Points is the system we use in agile development to determine how much time and effort are needed to complete a story.  
As a gauge, developing our new website took us an entire year and 690 story points to develop.  That's ~57 points/month which is running development at "full throttle." This is a pace we will not maintain for our future enhancements, because of budget and time constraints.
</t>
        </r>
      </text>
    </comment>
    <comment ref="E1" authorId="0">
      <text>
        <r>
          <rPr>
            <sz val="9"/>
            <color indexed="81"/>
            <rFont val="Tahoma"/>
            <family val="2"/>
          </rPr>
          <t xml:space="preserve">Plone is an open source CMS (Content Management System) on which our website was developed.
Salesforce is pay for service (with deep discounts for nonprofits) CRM (Customer Relationship Management) system that our staff uses for reporting, and donor and key partner management.
Stripe is our credit card payment processor.
Acumen is our books inventory management system.
</t>
        </r>
      </text>
    </comment>
    <comment ref="F1" authorId="0">
      <text>
        <r>
          <rPr>
            <sz val="9"/>
            <color indexed="81"/>
            <rFont val="Tahoma"/>
            <family val="2"/>
          </rPr>
          <t>High priority stories are ranked in priority order in the "High Priority Rank" column. Stories rated "Medium" or "Low" priority are in no particular order.</t>
        </r>
      </text>
    </comment>
  </commentList>
</comments>
</file>

<file path=xl/sharedStrings.xml><?xml version="1.0" encoding="utf-8"?>
<sst xmlns="http://schemas.openxmlformats.org/spreadsheetml/2006/main" count="1105" uniqueCount="363">
  <si>
    <t>Points</t>
  </si>
  <si>
    <t>Status</t>
  </si>
  <si>
    <t>Tags</t>
  </si>
  <si>
    <t>?</t>
  </si>
  <si>
    <t>Committees</t>
  </si>
  <si>
    <t>Youth</t>
  </si>
  <si>
    <t>Activities</t>
  </si>
  <si>
    <t>Infrastructure</t>
  </si>
  <si>
    <t>Priority</t>
  </si>
  <si>
    <t>Committees
Data Migration</t>
  </si>
  <si>
    <t>Activities
Courses
Ecommerce</t>
  </si>
  <si>
    <t xml:space="preserve">Accounting
</t>
  </si>
  <si>
    <t>Donation
Ecommerce
Membership</t>
  </si>
  <si>
    <t>Activities
Courses
Data Migration</t>
  </si>
  <si>
    <t>Activities
Data Migration
Routes &amp; Places</t>
  </si>
  <si>
    <t>Activities
Data Migration</t>
  </si>
  <si>
    <t>Activities
Courses</t>
  </si>
  <si>
    <t>Courses
Data Migration</t>
  </si>
  <si>
    <t>Activities
Maps</t>
  </si>
  <si>
    <t>Activities
Courses
Membership
Routes &amp; Places</t>
  </si>
  <si>
    <t>Accounting
Donation</t>
  </si>
  <si>
    <t>Donation</t>
  </si>
  <si>
    <t>Courses</t>
  </si>
  <si>
    <t>Routes &amp; Places</t>
  </si>
  <si>
    <t>Books
Ecommerce
Merchandise</t>
  </si>
  <si>
    <t>Membership
Data Migration</t>
  </si>
  <si>
    <t>Membership</t>
  </si>
  <si>
    <t>Volunteers</t>
  </si>
  <si>
    <t>Membership
Volunteers</t>
  </si>
  <si>
    <t>Infrastructure
Membership</t>
  </si>
  <si>
    <t xml:space="preserve">Membership
</t>
  </si>
  <si>
    <t>Activities
Courses
Routes &amp; Places
Trip Report</t>
  </si>
  <si>
    <t>Activities
Badges
Courses</t>
  </si>
  <si>
    <t>Badges
Committees</t>
  </si>
  <si>
    <t>Donations</t>
  </si>
  <si>
    <t>Outdoor Centers</t>
  </si>
  <si>
    <t>Donations
Membership</t>
  </si>
  <si>
    <t>Maps</t>
  </si>
  <si>
    <t>Activities
Youth</t>
  </si>
  <si>
    <t>Activities 
Badges
Courses</t>
  </si>
  <si>
    <t>Accounting</t>
  </si>
  <si>
    <t>Badges
Routes &amp; Places</t>
  </si>
  <si>
    <t>Home Page
Theme</t>
  </si>
  <si>
    <t>Activities
Badges
Committees
Courses</t>
  </si>
  <si>
    <t>Events</t>
  </si>
  <si>
    <t>High</t>
  </si>
  <si>
    <t>Books
Ecommerce</t>
  </si>
  <si>
    <t>Ecommerce
Merchandise</t>
  </si>
  <si>
    <t>Low</t>
  </si>
  <si>
    <t>Expected completion end of Sep 2014</t>
  </si>
  <si>
    <t>Medium</t>
  </si>
  <si>
    <t>Activities
Courses
Routes &amp; Places</t>
  </si>
  <si>
    <t>Activities
Books
Courses
Ecommerce
Membership
Merchandise</t>
  </si>
  <si>
    <t>Comments</t>
  </si>
  <si>
    <t>n/a</t>
  </si>
  <si>
    <t>Activities
Courses
Donations
Membership</t>
  </si>
  <si>
    <t>Activities
Committees
Courses
Events
Membership
Volunteers</t>
  </si>
  <si>
    <t>Story Name and Description</t>
  </si>
  <si>
    <t>Story ID</t>
  </si>
  <si>
    <t>This needs discussion, we have no geolocation data for courses so it is not at all obvious how this would work. The course list view already lets you screen by branch, which has something to do with location.</t>
  </si>
  <si>
    <t>Courses
Maps</t>
  </si>
  <si>
    <t>Routes &amp; Places
Maps</t>
  </si>
  <si>
    <t>Need to work with My Emma and Salesforce a bit, so we can learn best how to implement this.</t>
  </si>
  <si>
    <t>Can be done by using "Add person to roster" functionality.</t>
  </si>
  <si>
    <t>Mostly have this with the "review" functionality on the course rosters.</t>
  </si>
  <si>
    <t>Most activities are FREE.</t>
  </si>
  <si>
    <t>We only have a set of  signed dates and good thru dates in iMIS for each person. We will NOT import to Plone.  May import to Salesforce later if needed.</t>
  </si>
  <si>
    <t>Archive available online in Leader Resources area.</t>
  </si>
  <si>
    <t>We have really good notice on the top of the profile page, so we probably don't need this in the left nav as it was designed.</t>
  </si>
  <si>
    <t>We can look these up in or report on them from iMIS as needed.</t>
  </si>
  <si>
    <t>We don't want copies in Plone, but may want to "clone" as a starting point.</t>
  </si>
  <si>
    <r>
      <rPr>
        <b/>
        <sz val="11"/>
        <rFont val="Calibri"/>
        <family val="2"/>
        <scheme val="minor"/>
      </rPr>
      <t>Import Course Roster History:</t>
    </r>
    <r>
      <rPr>
        <sz val="11"/>
        <rFont val="Calibri"/>
        <family val="2"/>
        <scheme val="minor"/>
      </rPr>
      <t xml:space="preserve"> Import course rosters for courses that have not yet been imported into Plone. There are only graduates and students whose status is expired.
</t>
    </r>
  </si>
  <si>
    <r>
      <rPr>
        <b/>
        <sz val="11"/>
        <rFont val="Calibri"/>
        <family val="2"/>
        <scheme val="minor"/>
      </rPr>
      <t>Automatically Assign Leader Badges:</t>
    </r>
    <r>
      <rPr>
        <sz val="11"/>
        <rFont val="Calibri"/>
        <family val="2"/>
        <scheme val="minor"/>
      </rPr>
      <t xml:space="preserve"> Automatically assign/remove badges to leaders based on them being a leader for a committee. Need to add a "Leader Badge Assigned" field to the Committee content type.
 </t>
    </r>
  </si>
  <si>
    <r>
      <rPr>
        <b/>
        <sz val="11"/>
        <rFont val="Calibri"/>
        <family val="2"/>
        <scheme val="minor"/>
      </rPr>
      <t>Course Roster and Course Template Roster Graduate Functions:</t>
    </r>
    <r>
      <rPr>
        <sz val="11"/>
        <rFont val="Calibri"/>
        <family val="2"/>
        <scheme val="minor"/>
      </rPr>
      <t xml:space="preserve"> Course leaders will be able to see a Master Course Roster that "lives" with the Course Template. This roster is composed of all of the individual Course Rosters including the course roster(s) that will imported.  When changes are made to an individual Course Roster, changes are pushed to the Master Course Roster.  When changes are made to the Master Course Roster, changes are pushed to the appropriate individual Course Roster. We need this roster to:
   - Graduate students individually or in a batch.
   - Extend student status individually or in a batch.
   - Convert graduate back to students status individually or in a batch.
</t>
    </r>
  </si>
  <si>
    <r>
      <rPr>
        <b/>
        <sz val="11"/>
        <rFont val="Calibri"/>
        <family val="2"/>
        <scheme val="minor"/>
      </rPr>
      <t xml:space="preserve">Improve Instructor Registration: </t>
    </r>
    <r>
      <rPr>
        <sz val="11"/>
        <rFont val="Calibri"/>
        <family val="2"/>
        <scheme val="minor"/>
      </rPr>
      <t xml:space="preserve">We need some improvements to Instructor registration, canceling, and viewing:
   - Add "Instructor Prerequisite Badges" to Course Templates
   - Add "Instructor Prerequisite Badges" to Course
   - Show the Instructor registration option in the registration portlet on the Course View for those qualified
   - Add "My Course Instruction" and "My Course Instruction History" sections to My Profile.
</t>
    </r>
  </si>
  <si>
    <r>
      <rPr>
        <b/>
        <sz val="11"/>
        <rFont val="Calibri"/>
        <family val="2"/>
        <scheme val="minor"/>
      </rPr>
      <t xml:space="preserve">Merge Duplicate Member Records in Plone and Salesforce: </t>
    </r>
    <r>
      <rPr>
        <sz val="11"/>
        <rFont val="Calibri"/>
        <family val="2"/>
        <scheme val="minor"/>
      </rPr>
      <t xml:space="preserve">Create a process that allows staff to merge two records that are for the same member or guest so that both the Plone and Salesforce records are updated/in sync.
</t>
    </r>
  </si>
  <si>
    <r>
      <rPr>
        <b/>
        <sz val="11"/>
        <rFont val="Calibri"/>
        <family val="2"/>
        <scheme val="minor"/>
      </rPr>
      <t>Import Book and Merchandise Content from Acumen:</t>
    </r>
    <r>
      <rPr>
        <sz val="11"/>
        <rFont val="Calibri"/>
        <family val="2"/>
        <scheme val="minor"/>
      </rPr>
      <t xml:space="preserve"> Import book and merchandise information from Acumen, our mountaineersbooks.org catalog and inventory system, to the Plone Book and Merchandise content types. Staff will run the Acumen-Plone export-import process as needed to update products, inventory, etc.  Some research is probably needed here.
</t>
    </r>
  </si>
  <si>
    <r>
      <rPr>
        <b/>
        <sz val="11"/>
        <rFont val="Calibri"/>
        <family val="2"/>
        <scheme val="minor"/>
      </rPr>
      <t xml:space="preserve">Fulfillment of Merchandise and Book Sales: </t>
    </r>
    <r>
      <rPr>
        <sz val="11"/>
        <rFont val="Calibri"/>
        <family val="2"/>
        <scheme val="minor"/>
      </rPr>
      <t xml:space="preserve">When a site visitor purchases merchandise, it will be shipped to them. Requires that we send an email to the right account for fulfilling merchandise and book orders.  Books and merchandise will both be fulfilled through our publishing warehouse.
</t>
    </r>
  </si>
  <si>
    <r>
      <rPr>
        <b/>
        <sz val="11"/>
        <rFont val="Calibri"/>
        <family val="2"/>
        <scheme val="minor"/>
      </rPr>
      <t>E-commerce Shipping and Tax:</t>
    </r>
    <r>
      <rPr>
        <sz val="11"/>
        <rFont val="Calibri"/>
        <family val="2"/>
        <scheme val="minor"/>
      </rPr>
      <t xml:space="preserve"> We need a method to give shipping options, calculate shipping and calculate tax for an order that contains books and/or merchandise.
</t>
    </r>
  </si>
  <si>
    <r>
      <rPr>
        <b/>
        <sz val="11"/>
        <rFont val="Calibri"/>
        <family val="2"/>
        <scheme val="minor"/>
      </rPr>
      <t>Book View:</t>
    </r>
    <r>
      <rPr>
        <sz val="11"/>
        <rFont val="Calibri"/>
        <family val="2"/>
        <scheme val="minor"/>
      </rPr>
      <t xml:space="preserve"> When viewing a Book, site visitors will see a view that looks like the wireframe and graphic to be provided. 
</t>
    </r>
  </si>
  <si>
    <r>
      <rPr>
        <b/>
        <sz val="11"/>
        <rFont val="Calibri"/>
        <family val="2"/>
        <scheme val="minor"/>
      </rPr>
      <t>Merchandise View:</t>
    </r>
    <r>
      <rPr>
        <sz val="11"/>
        <rFont val="Calibri"/>
        <family val="2"/>
        <scheme val="minor"/>
      </rPr>
      <t xml:space="preserve"> When viewing a Merchandise item, site visitors will see a view that looks like the wireframe and graphic design to be provided. 
</t>
    </r>
  </si>
  <si>
    <r>
      <rPr>
        <b/>
        <sz val="11"/>
        <rFont val="Calibri"/>
        <family val="2"/>
        <scheme val="minor"/>
      </rPr>
      <t>Notify Acumen of Orders:</t>
    </r>
    <r>
      <rPr>
        <sz val="11"/>
        <rFont val="Calibri"/>
        <family val="2"/>
        <scheme val="minor"/>
      </rPr>
      <t xml:space="preserve"> When a site visitor purchases a book or merchandise from the site, Acumen, our mountaineersbooks.org catalog and inventory system, will receive notification of the order.
</t>
    </r>
  </si>
  <si>
    <r>
      <rPr>
        <b/>
        <sz val="11"/>
        <rFont val="Calibri"/>
        <family val="2"/>
        <scheme val="minor"/>
      </rPr>
      <t>Member Profile - My Purchases:</t>
    </r>
    <r>
      <rPr>
        <sz val="11"/>
        <rFont val="Calibri"/>
        <family val="2"/>
        <scheme val="minor"/>
      </rPr>
      <t xml:space="preserve"> Members will be able to view the following on their member profile: 
- Membership fees they have paid and printable receipt for tax purposes
- Donations they have made and printable receipt for tax purposes
- Course fees they have paid
- Activity fees they have paid
- Books and merchandise they have purchased
</t>
    </r>
  </si>
  <si>
    <r>
      <rPr>
        <b/>
        <sz val="11"/>
        <rFont val="Calibri"/>
        <family val="2"/>
        <scheme val="minor"/>
      </rPr>
      <t xml:space="preserve">Member Profile - My eBooks: </t>
    </r>
    <r>
      <rPr>
        <sz val="11"/>
        <rFont val="Calibri"/>
        <family val="2"/>
        <scheme val="minor"/>
      </rPr>
      <t xml:space="preserve">Add a My eBooks section to profile and necessary functionality so that members and guests may download and manages as necessary the eBooks they purchase from us.  Need discovery from Doug Canfield.
</t>
    </r>
  </si>
  <si>
    <r>
      <rPr>
        <b/>
        <sz val="11"/>
        <rFont val="Calibri"/>
        <family val="2"/>
        <scheme val="minor"/>
      </rPr>
      <t>Install EventBrite Salesforce App:</t>
    </r>
    <r>
      <rPr>
        <sz val="11"/>
        <rFont val="Calibri"/>
        <family val="2"/>
        <scheme val="minor"/>
      </rPr>
      <t xml:space="preserve"> We have decided to use EventBrite for online event ticket sales and may also use it for lodge reservations.  We need to integrate it into Salesforce and create a web design for our EventBrite account.  We will use links to EventBrite in Plone events and blog posts.
</t>
    </r>
  </si>
  <si>
    <r>
      <rPr>
        <b/>
        <sz val="11"/>
        <rFont val="Calibri"/>
        <family val="2"/>
        <scheme val="minor"/>
      </rPr>
      <t>Donor Moves Management:</t>
    </r>
    <r>
      <rPr>
        <sz val="11"/>
        <rFont val="Calibri"/>
        <family val="2"/>
        <scheme val="minor"/>
      </rPr>
      <t xml:space="preserve"> Development staff can plan and track major donor cultivation "moves", record donor interests, and analyze major donor efforts.
</t>
    </r>
  </si>
  <si>
    <r>
      <rPr>
        <b/>
        <sz val="11"/>
        <rFont val="Calibri"/>
        <family val="2"/>
        <scheme val="minor"/>
      </rPr>
      <t>Activity Search with Map View:</t>
    </r>
    <r>
      <rPr>
        <sz val="11"/>
        <rFont val="Calibri"/>
        <family val="2"/>
        <scheme val="minor"/>
      </rPr>
      <t xml:space="preserve"> Site visitors will be able to browse and search Activities using various criteria, and see the results on a map.
</t>
    </r>
  </si>
  <si>
    <r>
      <rPr>
        <b/>
        <sz val="11"/>
        <rFont val="Calibri"/>
        <family val="2"/>
        <scheme val="minor"/>
      </rPr>
      <t>Routes &amp; Places Search with Map View:</t>
    </r>
    <r>
      <rPr>
        <sz val="11"/>
        <rFont val="Calibri"/>
        <family val="2"/>
        <scheme val="minor"/>
      </rPr>
      <t xml:space="preserve">  Site visitors will be able to browse and search Route &amp; Places using various criteria, and see the results on a map.
</t>
    </r>
  </si>
  <si>
    <r>
      <rPr>
        <b/>
        <sz val="11"/>
        <rFont val="Calibri"/>
        <family val="2"/>
        <scheme val="minor"/>
      </rPr>
      <t>NPSP Multiple Bucket Model:</t>
    </r>
    <r>
      <rPr>
        <sz val="11"/>
        <rFont val="Calibri"/>
        <family val="2"/>
        <scheme val="minor"/>
      </rPr>
      <t xml:space="preserve"> Tweak the Salesforce NPSP code to allow for multiple bucket accounts to prevent "data skew" issues with the high number of non-affiliated contacts we have.
</t>
    </r>
  </si>
  <si>
    <r>
      <rPr>
        <b/>
        <sz val="11"/>
        <rFont val="Calibri"/>
        <family val="2"/>
        <scheme val="minor"/>
      </rPr>
      <t>Outdoor Centers:</t>
    </r>
    <r>
      <rPr>
        <sz val="11"/>
        <rFont val="Calibri"/>
        <family val="2"/>
        <scheme val="minor"/>
      </rPr>
      <t xml:space="preserve"> Staff will be able to create and edit properties, which describe Mountaineers lodges and cabins that can be reserved. (Fields for content type to be defined in Google spreadsheet.) 
</t>
    </r>
  </si>
  <si>
    <r>
      <rPr>
        <b/>
        <sz val="11"/>
        <rFont val="Calibri"/>
        <family val="2"/>
        <scheme val="minor"/>
      </rPr>
      <t>Committee View:</t>
    </r>
    <r>
      <rPr>
        <sz val="11"/>
        <rFont val="Calibri"/>
        <family val="2"/>
        <scheme val="minor"/>
      </rPr>
      <t xml:space="preserve"> When viewing a Committee, site visitors will see a view that looks like the wireframe to be provided. Change the field name on Committee from "Contact" to "Primary Contact." Add a "Show as contact" function to committee rosters (like we did for Courses). Show committee contacts like we do for course and activity view roster tabs. Add rich text description to committee content type for committees to "say who they are and what they do" and advertise volunteer openings and opportunities. Add an image field.
</t>
    </r>
  </si>
  <si>
    <r>
      <rPr>
        <b/>
        <sz val="11"/>
        <rFont val="Calibri"/>
        <family val="2"/>
        <scheme val="minor"/>
      </rPr>
      <t>Process Recurring Annual Dues and Monthly Donations by ACH:</t>
    </r>
    <r>
      <rPr>
        <sz val="11"/>
        <rFont val="Calibri"/>
        <family val="2"/>
        <scheme val="minor"/>
      </rPr>
      <t xml:space="preserve"> To process ACH (bank draft, automatic checking/saving account deductions) recurring payments we need to research ACH services for securely collecting and storing bank account information, and to determine how easy it is to setup and use this service like we did for Stripe.
</t>
    </r>
  </si>
  <si>
    <r>
      <rPr>
        <b/>
        <sz val="11"/>
        <rFont val="Calibri"/>
        <family val="2"/>
        <scheme val="minor"/>
      </rPr>
      <t xml:space="preserve">Add an Awards Badges field to Routes &amp; Places: </t>
    </r>
    <r>
      <rPr>
        <sz val="11"/>
        <rFont val="Calibri"/>
        <family val="2"/>
        <scheme val="minor"/>
      </rPr>
      <t xml:space="preserve">Add an Awards Badges field to Routes &amp; Places.  We'll use this to "link" the awards (aka peak pins) badges to Routes &amp; Places that count towards that award badge.  We'll need to use this field to make collections or as a filter in a faceted Activity and Route &amp; Places searches for "Peak Pin" badges.
</t>
    </r>
  </si>
  <si>
    <r>
      <rPr>
        <b/>
        <sz val="11"/>
        <rFont val="Calibri"/>
        <family val="2"/>
        <scheme val="minor"/>
      </rPr>
      <t xml:space="preserve">New Member Drip Emails: </t>
    </r>
    <r>
      <rPr>
        <sz val="11"/>
        <rFont val="Calibri"/>
        <family val="2"/>
        <scheme val="minor"/>
      </rPr>
      <t xml:space="preserve">As a new member, I get a series of welcome emails after joining.  Staff can change content of emails.
</t>
    </r>
  </si>
  <si>
    <r>
      <rPr>
        <b/>
        <sz val="11"/>
        <rFont val="Calibri"/>
        <family val="2"/>
        <scheme val="minor"/>
      </rPr>
      <t>Advanced Course Participant/Student Tracking:</t>
    </r>
    <r>
      <rPr>
        <sz val="11"/>
        <rFont val="Calibri"/>
        <family val="2"/>
        <scheme val="minor"/>
      </rPr>
      <t xml:space="preserve"> Leaders will be able to record attendance, performance, etc. for the participants in their course. Information about each participant is confidential to the leader and the participant. These actions will be done per activity and there is no need for a general course attendance/feedback mechanism, so this is about gathering together the information from all the course activities/participants onto one page.
</t>
    </r>
  </si>
  <si>
    <r>
      <rPr>
        <b/>
        <sz val="11"/>
        <rFont val="Calibri"/>
        <family val="2"/>
        <scheme val="minor"/>
      </rPr>
      <t>Confidential Notes:</t>
    </r>
    <r>
      <rPr>
        <sz val="11"/>
        <rFont val="Calibri"/>
        <family val="2"/>
        <scheme val="minor"/>
      </rPr>
      <t xml:space="preserve"> Leaders will be able to provide confidential notes on the participants in their activities, visible only to Mountaineers staff and the participant. When a confidential note is created or changed, it is emailed to an editable list of Mountaineers staff. The primary leader of the activity is responsible for giving the feedback. 
</t>
    </r>
  </si>
  <si>
    <r>
      <rPr>
        <b/>
        <sz val="11"/>
        <rFont val="Calibri"/>
        <family val="2"/>
        <scheme val="minor"/>
      </rPr>
      <t>Small Instructional Groups (SIG):</t>
    </r>
    <r>
      <rPr>
        <sz val="11"/>
        <rFont val="Calibri"/>
        <family val="2"/>
        <scheme val="minor"/>
      </rPr>
      <t xml:space="preserve"> Leaders can list activities that are only visible to those course participants in their small instructional group
</t>
    </r>
  </si>
  <si>
    <r>
      <rPr>
        <b/>
        <sz val="11"/>
        <rFont val="Calibri"/>
        <family val="2"/>
        <scheme val="minor"/>
      </rPr>
      <t>Automatic Peak Society Levels:</t>
    </r>
    <r>
      <rPr>
        <sz val="11"/>
        <rFont val="Calibri"/>
        <family val="2"/>
        <scheme val="minor"/>
      </rPr>
      <t xml:space="preserve"> as donors increase their unrestricted giving in a 365-day period, they should automatically be given Peak Society status or bumped up to a higher level as they meet the thresholds.  Staff will still be able to bump them up a level (or into Peak Society) manually.  (TBD how to handle "downgrades"). 
</t>
    </r>
  </si>
  <si>
    <r>
      <rPr>
        <b/>
        <sz val="11"/>
        <rFont val="Calibri"/>
        <family val="2"/>
        <scheme val="minor"/>
      </rPr>
      <t>Facility Closure Notice:</t>
    </r>
    <r>
      <rPr>
        <sz val="11"/>
        <rFont val="Calibri"/>
        <family val="2"/>
        <scheme val="minor"/>
      </rPr>
      <t xml:space="preserve"> Need a place on the website where we can post an office closure notice for emergencies (e.g. inclement weather).  
</t>
    </r>
  </si>
  <si>
    <r>
      <rPr>
        <b/>
        <sz val="11"/>
        <rFont val="Calibri"/>
        <family val="2"/>
        <scheme val="minor"/>
      </rPr>
      <t>Sync Badge Details for Courses and Activities to Salesforce:</t>
    </r>
    <r>
      <rPr>
        <sz val="11"/>
        <rFont val="Calibri"/>
        <family val="2"/>
        <scheme val="minor"/>
      </rPr>
      <t xml:space="preserve"> Currently we're not syncing badges required or awarded for courses, activities or the corresponding templates. We would want to sync these badge details as part of the course or activity, not as part of the template, so that we have a historical record of the badge details were when the course or activity occurred.  Since templates can change, we want to store this info in the course or activity.
</t>
    </r>
  </si>
  <si>
    <r>
      <rPr>
        <b/>
        <sz val="11"/>
        <rFont val="Calibri"/>
        <family val="2"/>
        <scheme val="minor"/>
      </rPr>
      <t>Contributed Photos of Routes &amp; Places:</t>
    </r>
    <r>
      <rPr>
        <sz val="11"/>
        <rFont val="Calibri"/>
        <family val="2"/>
        <scheme val="minor"/>
      </rPr>
      <t xml:space="preserve"> Site visitors will always see an image for a Route/Place. If the Route/Place does include an image, the view will display a fallback image that says something like "Members: help us by contributing a photo of this place!" 
Regardless of whether the Route/Place includes an image, when viewing the Route/Place the visitor will see a button saying something like "Contribute a photo of this place". This button will take them to a form where they can upload an image, with a title, description, and copyright/credit info. (It needs to be decided whether the button is only be visible to logged in members.) When an image is uploaded in this way, an Image object will be created - perhaps inside the Route/Place in a Private folder where it can be reviewed by staff. 
[Optional additional phase 2 idea: the image object should be customized to include a GPS location, which would be derived from the photo's EXIF data if available. This would enable the images in the private folder to be shown on a map, which would help staff police the images and cull ones that are not from the right place.]
</t>
    </r>
  </si>
  <si>
    <r>
      <rPr>
        <b/>
        <sz val="11"/>
        <rFont val="Calibri"/>
        <family val="2"/>
        <scheme val="minor"/>
      </rPr>
      <t>Leaders May Suggest Routes &amp; Places, Course Templates and Course Activity Templates:</t>
    </r>
    <r>
      <rPr>
        <sz val="11"/>
        <rFont val="Calibri"/>
        <family val="2"/>
        <scheme val="minor"/>
      </rPr>
      <t xml:space="preserve"> Leaders will be able to create and edit Routes/Places, Couse Templates and Course/Seminar Activity Templates but not publish them.
</t>
    </r>
  </si>
  <si>
    <r>
      <rPr>
        <b/>
        <sz val="11"/>
        <rFont val="Calibri"/>
        <family val="2"/>
        <scheme val="minor"/>
      </rPr>
      <t>Add an Earned Badge to an Activity:</t>
    </r>
    <r>
      <rPr>
        <sz val="11"/>
        <rFont val="Calibri"/>
        <family val="2"/>
        <scheme val="minor"/>
      </rPr>
      <t xml:space="preserve"> Allow a badge to be earned for successfully completing an activity.  This is not super important, but could be useful for granting a Stewardship badge and maybe in some other situations.
</t>
    </r>
  </si>
  <si>
    <r>
      <rPr>
        <b/>
        <sz val="11"/>
        <rFont val="Calibri"/>
        <family val="2"/>
        <scheme val="minor"/>
      </rPr>
      <t>Import Waiver History:</t>
    </r>
    <r>
      <rPr>
        <sz val="11"/>
        <rFont val="Calibri"/>
        <family val="2"/>
        <scheme val="minor"/>
      </rPr>
      <t xml:space="preserve"> Import waiver history for members and guests.
</t>
    </r>
  </si>
  <si>
    <r>
      <rPr>
        <b/>
        <sz val="11"/>
        <rFont val="Calibri"/>
        <family val="2"/>
        <scheme val="minor"/>
      </rPr>
      <t xml:space="preserve">Import Trip Reports: </t>
    </r>
    <r>
      <rPr>
        <sz val="11"/>
        <rFont val="Calibri"/>
        <family val="2"/>
        <scheme val="minor"/>
      </rPr>
      <t>These go with the Route &amp; Places content, but we will only import a subset of our data to Routes &amp; Places.</t>
    </r>
  </si>
  <si>
    <r>
      <rPr>
        <b/>
        <sz val="11"/>
        <rFont val="Calibri"/>
        <family val="2"/>
        <scheme val="minor"/>
      </rPr>
      <t xml:space="preserve">Import Safety/Incident Reports: </t>
    </r>
    <r>
      <rPr>
        <sz val="11"/>
        <rFont val="Calibri"/>
        <family val="2"/>
        <scheme val="minor"/>
      </rPr>
      <t>Import the safety/incident reports that go with activities.</t>
    </r>
  </si>
  <si>
    <r>
      <rPr>
        <b/>
        <sz val="11"/>
        <rFont val="Calibri"/>
        <family val="2"/>
        <scheme val="minor"/>
      </rPr>
      <t>Import Confidential Notes:</t>
    </r>
    <r>
      <rPr>
        <sz val="11"/>
        <rFont val="Calibri"/>
        <family val="2"/>
        <scheme val="minor"/>
      </rPr>
      <t xml:space="preserve"> Import the confidential notes that go with an activity.  This is needed only for history and is for Salesforce only. </t>
    </r>
  </si>
  <si>
    <r>
      <rPr>
        <b/>
        <sz val="11"/>
        <rFont val="Calibri"/>
        <family val="2"/>
        <scheme val="minor"/>
      </rPr>
      <t xml:space="preserve">Import Committee Rosters: </t>
    </r>
    <r>
      <rPr>
        <sz val="11"/>
        <rFont val="Calibri"/>
        <family val="2"/>
        <scheme val="minor"/>
      </rPr>
      <t>History: Import committee rosters for those whose service on a committee has expired.</t>
    </r>
  </si>
  <si>
    <r>
      <rPr>
        <b/>
        <sz val="11"/>
        <rFont val="Calibri"/>
        <family val="2"/>
        <scheme val="minor"/>
      </rPr>
      <t>My Profile - Registration Notice:</t>
    </r>
    <r>
      <rPr>
        <sz val="11"/>
        <rFont val="Calibri"/>
        <family val="2"/>
        <scheme val="minor"/>
      </rPr>
      <t xml:space="preserve"> Implement the Registration Notice on the My Profile wireframe.</t>
    </r>
  </si>
  <si>
    <r>
      <rPr>
        <b/>
        <sz val="11"/>
        <rFont val="Calibri"/>
        <family val="2"/>
        <scheme val="minor"/>
      </rPr>
      <t>Hold Activity or Course Roster Space for Specified Time:</t>
    </r>
    <r>
      <rPr>
        <sz val="11"/>
        <rFont val="Calibri"/>
        <family val="2"/>
        <scheme val="minor"/>
      </rPr>
      <t xml:space="preserve"> For activities or courses with a fee, hold a space on a  course or activity roster after a person places it in their shopping cart for a time to be specified in site settings.  One option is to add a "Processing" Activity/Course Registration Status that is converted to "Cancel" after the specified time.
If the person does not pay in this time limit, allow that roster space to be taken by another.  
If there is a waitlist when the "Processing" status expires, staff is notified that the a person should be added from the waitlist.
</t>
    </r>
  </si>
  <si>
    <r>
      <rPr>
        <b/>
        <sz val="11"/>
        <rFont val="Calibri"/>
        <family val="2"/>
        <scheme val="minor"/>
      </rPr>
      <t xml:space="preserve">Show Prices for Activities and Courses in Search Results: </t>
    </r>
    <r>
      <rPr>
        <sz val="11"/>
        <rFont val="Calibri"/>
        <family val="2"/>
        <scheme val="minor"/>
      </rPr>
      <t xml:space="preserve">Show prices for courses in search results listings (faceted searches, collections, folder listings).  If the course is free, show FREE.  Do need to show both member and guest price. Show prices for activities in search results listings (faceted searches, collections, folder listings).  If the activity is free for members and guests, do not sow any fee info.  If one of them has a price, show that price: for members only, Show "Members $1,000"; for members free and guests with fee "Members FREE, Guests $25."
</t>
    </r>
  </si>
  <si>
    <r>
      <rPr>
        <b/>
        <sz val="11"/>
        <rFont val="Calibri"/>
        <family val="2"/>
        <scheme val="minor"/>
      </rPr>
      <t xml:space="preserve">Add Cancel Pending status to Activity registration: </t>
    </r>
    <r>
      <rPr>
        <sz val="11"/>
        <rFont val="Calibri"/>
        <family val="2"/>
        <scheme val="minor"/>
      </rPr>
      <t xml:space="preserve">Add Cancel Pending status to Activity registration and handle cancellation for activities with a fee the same as we did for courses.
</t>
    </r>
  </si>
  <si>
    <r>
      <rPr>
        <b/>
        <sz val="11"/>
        <rFont val="Calibri"/>
        <family val="2"/>
        <scheme val="minor"/>
      </rPr>
      <t xml:space="preserve">Import Current Transactions: </t>
    </r>
    <r>
      <rPr>
        <sz val="11"/>
        <rFont val="Calibri"/>
        <family val="2"/>
        <scheme val="minor"/>
      </rPr>
      <t xml:space="preserve">Need to consider activities (e.g. Global Adventures) and courses with a balance due.  This may be only a Mountaineers consideration, so no developer help will be required. But we do need to decide how best to handle these.
</t>
    </r>
  </si>
  <si>
    <r>
      <rPr>
        <b/>
        <sz val="11"/>
        <rFont val="Calibri"/>
        <family val="2"/>
        <scheme val="minor"/>
      </rPr>
      <t>Accounting Reconciliation Reports In Terms of Credits &amp; Debits:</t>
    </r>
    <r>
      <rPr>
        <sz val="11"/>
        <rFont val="Calibri"/>
        <family val="2"/>
        <scheme val="minor"/>
      </rPr>
      <t xml:space="preserve"> Currently Salesforce revenue reports just show money received for various categories, but does not put things in terms of credits and debits within each account/sub-account. This is the easiest format for accounting to use.
</t>
    </r>
  </si>
  <si>
    <r>
      <rPr>
        <b/>
        <sz val="11"/>
        <rFont val="Calibri"/>
        <family val="2"/>
        <scheme val="minor"/>
      </rPr>
      <t>GPS Location:</t>
    </r>
    <r>
      <rPr>
        <sz val="11"/>
        <rFont val="Calibri"/>
        <family val="2"/>
        <scheme val="minor"/>
      </rPr>
      <t xml:space="preserve"> Staff and leaders will be able to create and edit GPS locations. Information about the GPS location will include:
   - GPS coordinates (required - can be typed in or selected from a map)
   - Name (required)
   - Description (optional)
   - Image (a photo - optional?)
   - Rich text, which may contain multiple images, giving a full description of the location (optional)
</t>
    </r>
  </si>
  <si>
    <r>
      <rPr>
        <b/>
        <sz val="11"/>
        <rFont val="Calibri"/>
        <family val="2"/>
        <scheme val="minor"/>
      </rPr>
      <t xml:space="preserve">Course Search with Map View: </t>
    </r>
    <r>
      <rPr>
        <sz val="11"/>
        <rFont val="Calibri"/>
        <family val="2"/>
        <scheme val="minor"/>
      </rPr>
      <t xml:space="preserve">Site visitors will be able to browse and search courses using various criteria, and see the results on a map.
</t>
    </r>
  </si>
  <si>
    <r>
      <rPr>
        <b/>
        <sz val="11"/>
        <rFont val="Calibri"/>
        <family val="2"/>
        <scheme val="minor"/>
      </rPr>
      <t>Donor Recognition:</t>
    </r>
    <r>
      <rPr>
        <sz val="11"/>
        <rFont val="Calibri"/>
        <family val="2"/>
        <scheme val="minor"/>
      </rPr>
      <t xml:space="preserve"> Staff can enter a "Preferred Donor Listing" name for donor recognition, and export lists of donors and gifts including this name.
</t>
    </r>
  </si>
  <si>
    <r>
      <rPr>
        <b/>
        <sz val="11"/>
        <rFont val="Calibri"/>
        <family val="2"/>
        <scheme val="minor"/>
      </rPr>
      <t>Split Matching Gifts:</t>
    </r>
    <r>
      <rPr>
        <sz val="11"/>
        <rFont val="Calibri"/>
        <family val="2"/>
        <scheme val="minor"/>
      </rPr>
      <t xml:space="preserve"> Create functions for staff to enter gifts from employers who match cash giving and/or volunteer hours, specify that a check matches multiple cash/hours gifts from donors, and what portion is for each, without having to split the check into multiple transactions.
</t>
    </r>
  </si>
  <si>
    <r>
      <rPr>
        <b/>
        <sz val="11"/>
        <rFont val="Calibri"/>
        <family val="2"/>
        <scheme val="minor"/>
      </rPr>
      <t xml:space="preserve">Waive Course Fee: </t>
    </r>
    <r>
      <rPr>
        <sz val="11"/>
        <rFont val="Calibri"/>
        <family val="2"/>
        <scheme val="minor"/>
      </rPr>
      <t xml:space="preserve">Staff can waive a fee (activity, course, membership) for members who have scholarships, and for other exceptional cases. Provide a special UI for staff to do this other than Roster edit tab.
</t>
    </r>
  </si>
  <si>
    <r>
      <t>Add Staff UI to Connect Existing Members in a Family:</t>
    </r>
    <r>
      <rPr>
        <sz val="11"/>
        <rFont val="Calibri"/>
        <family val="2"/>
        <scheme val="minor"/>
      </rPr>
      <t xml:space="preserve"> Add an 'Add existing contact' button on the membership page which is visible to staff only. It should bring up a dialog with a form to select a contact and set its head family member. This form should show an error if the selected user already has a current membership. 
</t>
    </r>
  </si>
  <si>
    <t>Books
Membership</t>
  </si>
  <si>
    <t>Could be future enhancement.</t>
  </si>
  <si>
    <t>What does this mean, what do we need. Mary needs to define.</t>
  </si>
  <si>
    <t>High nearer the holidays?
Or gift certificates (new story)?</t>
  </si>
  <si>
    <t>Jeff to ask Matthew, defer to Percolator.</t>
  </si>
  <si>
    <t>System</t>
  </si>
  <si>
    <t>Plone
Salesforce</t>
  </si>
  <si>
    <t>Salesforce</t>
  </si>
  <si>
    <t>Plone</t>
  </si>
  <si>
    <t>Staff Only</t>
  </si>
  <si>
    <t>Plone
Salesforce
Stripe</t>
  </si>
  <si>
    <t>Plone
Salesforce
Acumen</t>
  </si>
  <si>
    <t>Plone
Salesforce
ACH Processor (TBD)</t>
  </si>
  <si>
    <r>
      <t xml:space="preserve">Develop Process to Clone Production and Copy to Staging/Testing: </t>
    </r>
    <r>
      <rPr>
        <sz val="11"/>
        <rFont val="Calibri"/>
        <family val="2"/>
        <scheme val="minor"/>
      </rPr>
      <t>Needed for projects that require a good working copy of our website data for thorough development and testing.</t>
    </r>
  </si>
  <si>
    <r>
      <rPr>
        <b/>
        <sz val="11"/>
        <rFont val="Calibri"/>
        <family val="2"/>
        <scheme val="minor"/>
      </rPr>
      <t>Member Profile - Trip Reports:</t>
    </r>
    <r>
      <rPr>
        <sz val="11"/>
        <rFont val="Calibri"/>
        <family val="2"/>
        <scheme val="minor"/>
      </rPr>
      <t xml:space="preserve"> Members will be able to view trip reports and other content they submitted on their profile page.
</t>
    </r>
  </si>
  <si>
    <r>
      <rPr>
        <b/>
        <sz val="11"/>
        <rFont val="Calibri"/>
        <family val="2"/>
        <scheme val="minor"/>
      </rPr>
      <t>Member Renewal Notices:</t>
    </r>
    <r>
      <rPr>
        <sz val="11"/>
        <rFont val="Calibri"/>
        <family val="2"/>
        <scheme val="minor"/>
      </rPr>
      <t xml:space="preserve"> Automatically lookup renewal cost from Salesforce Products table for membership renewal reports. We are currently using a workaround of pulling renewal costs from custom setting.
</t>
    </r>
  </si>
  <si>
    <t>Salesforce
CongaMerge</t>
  </si>
  <si>
    <t>Donors may enter "Preferred Donor Listing" for each donation. This may be all we need, and this may be done.</t>
  </si>
  <si>
    <r>
      <t xml:space="preserve">Move the Edit or Cancel Link Column on Rosters: </t>
    </r>
    <r>
      <rPr>
        <sz val="11"/>
        <rFont val="Calibri"/>
        <family val="2"/>
        <scheme val="minor"/>
      </rPr>
      <t>Move the column of Review/Edit/Cancel links from being at the far right of the roster view to the to be the second column, just after the person's name. This will make roster management much easier.</t>
    </r>
  </si>
  <si>
    <t>Ticket #721.</t>
  </si>
  <si>
    <t>Ticket #720.</t>
  </si>
  <si>
    <r>
      <t xml:space="preserve">Import Mountaineers Books Customers: </t>
    </r>
    <r>
      <rPr>
        <sz val="11"/>
        <rFont val="Calibri"/>
        <family val="2"/>
        <scheme val="minor"/>
      </rPr>
      <t>Import Mountaineers Books customers from Acumen to Plone and Salesforce.</t>
    </r>
  </si>
  <si>
    <t>Staff Only
Salesforce
My Emma</t>
  </si>
  <si>
    <t>Staff Only
Salesforce</t>
  </si>
  <si>
    <t xml:space="preserve">Depending on the ultimate need, it may be best to do this with a PFG form.  Current implementation is a "mailto" link.
</t>
  </si>
  <si>
    <r>
      <rPr>
        <b/>
        <sz val="11"/>
        <rFont val="Calibri"/>
        <family val="2"/>
        <scheme val="minor"/>
      </rPr>
      <t xml:space="preserve">Improve Events/Calendar Functionality for Program Centers: </t>
    </r>
    <r>
      <rPr>
        <sz val="11"/>
        <rFont val="Calibri"/>
        <family val="2"/>
        <scheme val="minor"/>
      </rPr>
      <t xml:space="preserve">Allow volunteers to request rooms at the Seattle and Tacoma Program Center directly online (no email, no separate form to submit… super easy). In addition to all of the info needed for the room reservation, the room rental will include a rich text field to describe the event. Also improve the calendar and individual event view.
</t>
    </r>
  </si>
  <si>
    <t>To be done with first project that requires it.</t>
  </si>
  <si>
    <r>
      <rPr>
        <b/>
        <sz val="11"/>
        <rFont val="Calibri"/>
        <family val="2"/>
        <scheme val="minor"/>
      </rPr>
      <t>Import Trip Activity History:</t>
    </r>
    <r>
      <rPr>
        <sz val="11"/>
        <rFont val="Calibri"/>
        <family val="2"/>
        <scheme val="minor"/>
      </rPr>
      <t xml:space="preserve"> Import trip activities from iMIS that happened before Jan 1, 2014 or are closed in iMIS into Plone and Salesforce.
</t>
    </r>
  </si>
  <si>
    <r>
      <rPr>
        <b/>
        <sz val="11"/>
        <rFont val="Calibri"/>
        <family val="2"/>
        <scheme val="minor"/>
      </rPr>
      <t>Import Trip Activity Roster History:</t>
    </r>
    <r>
      <rPr>
        <sz val="11"/>
        <rFont val="Calibri"/>
        <family val="2"/>
        <scheme val="minor"/>
      </rPr>
      <t xml:space="preserve"> Import rosters for activities from iMIS that happened before Jan 1, 2014 or are closed in iMIS into Plone and Salesforce.
</t>
    </r>
  </si>
  <si>
    <r>
      <rPr>
        <b/>
        <sz val="11"/>
        <rFont val="Calibri"/>
        <family val="2"/>
        <scheme val="minor"/>
      </rPr>
      <t>Import Course Activity History:</t>
    </r>
    <r>
      <rPr>
        <sz val="11"/>
        <rFont val="Calibri"/>
        <family val="2"/>
        <scheme val="minor"/>
      </rPr>
      <t xml:space="preserve"> Import course activities (lectures, field trips and seminars) from iMIS that happened before Jan 1, 2014 or are closed in iMIS into Plone and Salesforce.
</t>
    </r>
  </si>
  <si>
    <r>
      <rPr>
        <b/>
        <sz val="11"/>
        <rFont val="Calibri"/>
        <family val="2"/>
        <scheme val="minor"/>
      </rPr>
      <t>Import Course Activity Roster History:</t>
    </r>
    <r>
      <rPr>
        <sz val="11"/>
        <rFont val="Calibri"/>
        <family val="2"/>
        <scheme val="minor"/>
      </rPr>
      <t xml:space="preserve"> Import rosters for course activities (lectures, field trips and seminars) from iMIS that happened before Jan 1, 2014 or are closed in iMIS into Plone and Salesforce.
</t>
    </r>
  </si>
  <si>
    <r>
      <rPr>
        <b/>
        <sz val="11"/>
        <rFont val="Calibri"/>
        <family val="2"/>
        <scheme val="minor"/>
      </rPr>
      <t>Automate  Account Code Assignment for Accounting Reconciliation:</t>
    </r>
    <r>
      <rPr>
        <sz val="11"/>
        <rFont val="Calibri"/>
        <family val="2"/>
        <scheme val="minor"/>
      </rPr>
      <t xml:space="preserve"> Have Salesforce provide account and sub-account numbers in reports for accounting reconciliation. For most items (membership, courses, purchases) account numbers are looked up automatically.  For donations, this may be overridden by the user specifying an account to which the gift is restricted. Do this in a  way that our chart of accounts may be edited (some added and some retired).
</t>
    </r>
  </si>
  <si>
    <r>
      <rPr>
        <b/>
        <sz val="11"/>
        <rFont val="Calibri"/>
        <family val="2"/>
        <scheme val="minor"/>
      </rPr>
      <t>Prevent Back-dated Salesforce Transactions:</t>
    </r>
    <r>
      <rPr>
        <sz val="11"/>
        <rFont val="Calibri"/>
        <family val="2"/>
        <scheme val="minor"/>
      </rPr>
      <t xml:space="preserve"> Accounting systems are generally set up so that you cannot change transaction dates. Salesforce, not being an accounting-based system, allows this. TBD how to handle - prevent or notify.
</t>
    </r>
  </si>
  <si>
    <t>Staff only, no developer help needed unless we have problems or questions.</t>
  </si>
  <si>
    <r>
      <rPr>
        <b/>
        <sz val="11"/>
        <rFont val="Calibri"/>
        <family val="2"/>
        <scheme val="minor"/>
      </rPr>
      <t>Properly Handle Re-tries on Failed Commits in Plone-Salesforce Sync:</t>
    </r>
    <r>
      <rPr>
        <sz val="11"/>
        <rFont val="Calibri"/>
        <family val="2"/>
        <scheme val="minor"/>
      </rPr>
      <t xml:space="preserve"> Determine the best scheme for handling failed Plone-to-Salesforce sync (e.g. try again after a delay, put it in a sync queue backlog which can be manually launched). We have quite a robust sync system, but this is one loophole that we haven't closed - leaving items un-synced isn't desirable.
</t>
    </r>
  </si>
  <si>
    <r>
      <rPr>
        <b/>
        <sz val="11"/>
        <rFont val="Calibri"/>
        <family val="2"/>
        <scheme val="minor"/>
      </rPr>
      <t xml:space="preserve">Log Contact Changes Synced from Salesforce to Plone: </t>
    </r>
    <r>
      <rPr>
        <sz val="11"/>
        <rFont val="Calibri"/>
        <family val="2"/>
        <scheme val="minor"/>
      </rPr>
      <t>Provide a logs of changes during the nightly Salesforce-to-Plone sync. This will provide an indication if something unexpected gets changed, it will help verify that the sync is working, and it will also provide troubleshooting info in case something goes wrong.</t>
    </r>
  </si>
  <si>
    <r>
      <rPr>
        <b/>
        <sz val="11"/>
        <rFont val="Calibri"/>
        <family val="2"/>
        <scheme val="minor"/>
      </rPr>
      <t>Shop Faceted Search:</t>
    </r>
    <r>
      <rPr>
        <sz val="11"/>
        <rFont val="Calibri"/>
        <family val="2"/>
        <scheme val="minor"/>
      </rPr>
      <t xml:space="preserve"> Create a faceted search for book and merchandise content. We won't have a lot of merchandise, so it maybe sufficient to  do this only for books (~500 titles in print), and use a collection for merchandise.
</t>
    </r>
  </si>
  <si>
    <t>Books
E-commerce
Membership</t>
  </si>
  <si>
    <r>
      <rPr>
        <b/>
        <sz val="11"/>
        <rFont val="Calibri"/>
        <family val="2"/>
        <scheme val="minor"/>
      </rPr>
      <t>Book Content Type:</t>
    </r>
    <r>
      <rPr>
        <sz val="11"/>
        <rFont val="Calibri"/>
        <family val="2"/>
        <scheme val="minor"/>
      </rPr>
      <t xml:space="preserve"> Update book content type ass needed to support book types/categories. Allow for multiple authors to be chosen from our contacts (members or guests) so we can have a profile and bio for each of them. Note book author on their profile that is linked to a collection of their books. Create group of authors to give permissions for blogs, etc.
</t>
    </r>
  </si>
  <si>
    <r>
      <rPr>
        <b/>
        <sz val="11"/>
        <rFont val="Calibri"/>
        <family val="2"/>
        <scheme val="minor"/>
      </rPr>
      <t xml:space="preserve">Safety/Incident Report: </t>
    </r>
    <r>
      <rPr>
        <sz val="11"/>
        <rFont val="Calibri"/>
        <family val="2"/>
        <scheme val="minor"/>
      </rPr>
      <t xml:space="preserve">Leaders will be able to create and edit an incident report for an activity they have led. Incident reports provide confidential information and are only visible to Mountaineers staff. When an incident report is created or changed, it is emailed to everyone on the Safety Committee and anyone with the Chair position on the sponsoring committee. Data will be synced to Salesforce for reporting and historical archives.
</t>
    </r>
  </si>
  <si>
    <r>
      <rPr>
        <b/>
        <sz val="11"/>
        <rFont val="Calibri"/>
        <family val="2"/>
        <scheme val="minor"/>
      </rPr>
      <t>Member Profile - Bucket List:</t>
    </r>
    <r>
      <rPr>
        <sz val="11"/>
        <rFont val="Calibri"/>
        <family val="2"/>
        <scheme val="minor"/>
      </rPr>
      <t xml:space="preserve"> Each member or guest can create and edit a "bucket list" which is part of their account information. Their list is a list of Activity Templates, Course Templates, Routes &amp; Places, and Badges that exist on the site.  Activities and courses affiliated with any of these content types are listed on the "bucket list" page grouped by their content type. An email is sent anytime a new item is added.
</t>
    </r>
  </si>
  <si>
    <r>
      <rPr>
        <b/>
        <sz val="11"/>
        <rFont val="Calibri"/>
        <family val="2"/>
        <scheme val="minor"/>
      </rPr>
      <t>Outdoor Center Reservations:</t>
    </r>
    <r>
      <rPr>
        <sz val="11"/>
        <rFont val="Calibri"/>
        <family val="2"/>
        <scheme val="minor"/>
      </rPr>
      <t xml:space="preserve"> Site visitors will be able to view the availability of Outdoor Centers and make a reservation. Also need functionality for volunteers to manage group reservations.
</t>
    </r>
  </si>
  <si>
    <r>
      <rPr>
        <b/>
        <sz val="11"/>
        <rFont val="Calibri"/>
        <family val="2"/>
        <scheme val="minor"/>
      </rPr>
      <t>Committee List View:</t>
    </r>
    <r>
      <rPr>
        <sz val="11"/>
        <rFont val="Calibri"/>
        <family val="2"/>
        <scheme val="minor"/>
      </rPr>
      <t xml:space="preserve"> Create a committee list view for a collection of committees that shows the image, title, summary for each committee, and primary contact name, email and phone.  Only show contact info to logged in users.
</t>
    </r>
  </si>
  <si>
    <t>We could implement the form in the "Volunteer Center" for volunteers to self-report hours that were not from running an activity.  This is a minimal implementation whose biggest downside is requiring a user to enter name and email, even if they're logged in, to report their hours.
Mountaineers staff can enter volunteer hours in SF for events like Banff.</t>
  </si>
  <si>
    <r>
      <t>Mobile Optimization:</t>
    </r>
    <r>
      <rPr>
        <sz val="11"/>
        <rFont val="Calibri"/>
        <family val="2"/>
        <scheme val="minor"/>
      </rPr>
      <t xml:space="preserve"> Design the website to be optimized for display and use on mobile devices. This includes graphic and User Experience design needed to implement a responsive theme for various size screen of mobile devices.
</t>
    </r>
    <r>
      <rPr>
        <b/>
        <sz val="11"/>
        <rFont val="Calibri"/>
        <family val="2"/>
        <scheme val="minor"/>
      </rPr>
      <t xml:space="preserve">
</t>
    </r>
  </si>
  <si>
    <t>Can do this a few different ways using course functionality.</t>
  </si>
  <si>
    <t>Activities
E-commerce</t>
  </si>
  <si>
    <r>
      <rPr>
        <b/>
        <sz val="11"/>
        <rFont val="Calibri"/>
        <family val="2"/>
        <scheme val="minor"/>
      </rPr>
      <t>Allow Multiple Payments for an Activity:</t>
    </r>
    <r>
      <rPr>
        <sz val="11"/>
        <rFont val="Calibri"/>
        <family val="2"/>
        <scheme val="minor"/>
      </rPr>
      <t xml:space="preserve"> For high-dollar activities like Global Adventures, allow participants to make at least two payment towards the total for the activity.
</t>
    </r>
  </si>
  <si>
    <t xml:space="preserve">Accounting
Activities
E-commerce
</t>
  </si>
  <si>
    <t>Safety committee does not use this data for reporting, they us the emailed information they get from the leaders.</t>
  </si>
  <si>
    <t>We have this in iMIS and can retrieve as needed.</t>
  </si>
  <si>
    <r>
      <rPr>
        <b/>
        <sz val="11"/>
        <rFont val="Calibri"/>
        <family val="2"/>
        <scheme val="minor"/>
      </rPr>
      <t xml:space="preserve">Consider "Endless Scroll" for Faceted Search Results: </t>
    </r>
    <r>
      <rPr>
        <sz val="11"/>
        <rFont val="Calibri"/>
        <family val="2"/>
        <scheme val="minor"/>
      </rPr>
      <t>This eliminates the need for pagination which would be the fallback if JavaScript on the user's local machine is not enabled.</t>
    </r>
  </si>
  <si>
    <r>
      <rPr>
        <b/>
        <sz val="11"/>
        <rFont val="Calibri"/>
        <family val="2"/>
        <scheme val="minor"/>
      </rPr>
      <t>Create Salesforce Code to Save Membership Prices to the Membership Object:</t>
    </r>
    <r>
      <rPr>
        <sz val="11"/>
        <rFont val="Calibri"/>
        <family val="2"/>
        <scheme val="minor"/>
      </rPr>
      <t xml:space="preserve"> This is useful for membership renewal notices, but not required, because we have workarounds for now.
</t>
    </r>
  </si>
  <si>
    <t>We have to enter membership process 2-3places when changes are made, so this would make that easier and errors less likely.</t>
  </si>
  <si>
    <r>
      <rPr>
        <b/>
        <sz val="11"/>
        <rFont val="Calibri"/>
        <family val="2"/>
        <scheme val="minor"/>
      </rPr>
      <t xml:space="preserve">Template Deletions: </t>
    </r>
    <r>
      <rPr>
        <sz val="11"/>
        <rFont val="Calibri"/>
        <family val="2"/>
        <scheme val="minor"/>
      </rPr>
      <t>We need to decide whether an activity or course or its template (including Routes &amp; Places) should be able to be deleted in Plone, and what to sync to Salesforce if it is. Ideally, we should prevent template deletion, but instead have a way to "retire" the template.  Similarly we might want to prevent deletion of any activity or course that has people on its roster. Even if any of the above objects are deleted, the corresponding record in Salesforce probably shouldn't be deleted in most cases.  So we need to decide what to do with the sync - set a status value to "Deleted in Plone" or the like.</t>
    </r>
  </si>
  <si>
    <r>
      <rPr>
        <b/>
        <sz val="11"/>
        <rFont val="Calibri"/>
        <family val="2"/>
        <scheme val="minor"/>
      </rPr>
      <t>Remove Password Field from Salesforce Contact:</t>
    </r>
    <r>
      <rPr>
        <sz val="11"/>
        <rFont val="Calibri"/>
        <family val="2"/>
        <scheme val="minor"/>
      </rPr>
      <t xml:space="preserve"> This is no longer needed, because we did not import passwords from iMIS. It is currently hidden, but needs to be fully removed.
</t>
    </r>
  </si>
  <si>
    <r>
      <rPr>
        <b/>
        <sz val="11"/>
        <rFont val="Calibri"/>
        <family val="2"/>
        <scheme val="minor"/>
      </rPr>
      <t xml:space="preserve">Create UI for Staff to Update Home Page Sliders: </t>
    </r>
    <r>
      <rPr>
        <sz val="11"/>
        <rFont val="Calibri"/>
        <family val="2"/>
        <scheme val="minor"/>
      </rPr>
      <t xml:space="preserve">Currently these are hardcoded and require developers to update them.
</t>
    </r>
  </si>
  <si>
    <r>
      <rPr>
        <b/>
        <sz val="11"/>
        <rFont val="Calibri"/>
        <family val="2"/>
        <scheme val="minor"/>
      </rPr>
      <t xml:space="preserve">Prevent Plone from Retaining the Last-viewed URL After a User Logs Out: </t>
    </r>
    <r>
      <rPr>
        <sz val="11"/>
        <rFont val="Calibri"/>
        <family val="2"/>
        <scheme val="minor"/>
      </rPr>
      <t xml:space="preserve">In Plone if you are on a page and you log out, and then log back in, it returns to the page you started on. In this case that happens to be the profile of the first user (if the second user has permission to view it). I don't really consider this a security issue since permissions are respected, but it is mildly confusing and I can see how it might be suboptimal on shared computers if the first user logs out and doesn't close the window before another user tries to log in. We can stop Plone from retaining the old URL after someone logs out, but it'll take a bit of digging.
</t>
    </r>
  </si>
  <si>
    <r>
      <rPr>
        <b/>
        <sz val="11"/>
        <rFont val="Calibri"/>
        <family val="2"/>
        <scheme val="minor"/>
      </rPr>
      <t>Handle Plone Copied Items in Plone-Salesforce Sync Properly:</t>
    </r>
    <r>
      <rPr>
        <sz val="11"/>
        <rFont val="Calibri"/>
        <family val="2"/>
        <scheme val="minor"/>
      </rPr>
      <t xml:space="preserve">  Disable copy (or change how it works) of syncable items in Plone with child object (e.g. Course Template, Activity Templates, Routes &amp; places, Courses, Activities).
</t>
    </r>
  </si>
  <si>
    <r>
      <rPr>
        <b/>
        <sz val="11"/>
        <rFont val="Calibri"/>
        <family val="2"/>
        <scheme val="minor"/>
      </rPr>
      <t>Install CongaMerge for Salesforce:</t>
    </r>
    <r>
      <rPr>
        <sz val="11"/>
        <rFont val="Calibri"/>
        <family val="2"/>
        <scheme val="minor"/>
      </rPr>
      <t xml:space="preserve"> CongaMerge is a pay service that intrgrate Salesforce reports with mail merge templates. Has a free trial. Website: http://www.congamerge.com.</t>
    </r>
  </si>
  <si>
    <t>Will use Salesforce reports and Word Merge.  If this proves too difficult or time-consuming, we'll consider installing CongaMerge.</t>
  </si>
  <si>
    <t>Can implement if the current implementation is insufficient.</t>
  </si>
  <si>
    <r>
      <rPr>
        <b/>
        <sz val="11"/>
        <rFont val="Calibri"/>
        <family val="2"/>
        <scheme val="minor"/>
      </rPr>
      <t>Youth can be Registered for the Venturing program Which Has a Monthly Recurring Cost:</t>
    </r>
    <r>
      <rPr>
        <sz val="11"/>
        <rFont val="Calibri"/>
        <family val="2"/>
        <scheme val="minor"/>
      </rPr>
      <t xml:space="preserve"> The price will be different based on membership type - guests will pay a higher price than members. As long as they maintain their subscription, the youth gets a Venturing badge which allows them to sign up for activities where the Venturing badge is a prerequisite.
</t>
    </r>
  </si>
  <si>
    <t>Could be done with "umbrella activity" functionality with a monthly activity that has  a fee.</t>
  </si>
  <si>
    <r>
      <rPr>
        <b/>
        <sz val="11"/>
        <rFont val="Calibri"/>
        <family val="2"/>
        <scheme val="minor"/>
      </rPr>
      <t>Venturing Trips with Activities Managed by Staff and Optional Paid Activities:</t>
    </r>
    <r>
      <rPr>
        <sz val="11"/>
        <rFont val="Calibri"/>
        <family val="2"/>
        <scheme val="minor"/>
      </rPr>
      <t xml:space="preserve"> Venturing trips can be week long trips with multiple activities each day. We're assuming these will be set up as courses containing the daily activities. Some activities have an additional fee associated - can courses contain activities with fees? In addition, other activities will be assigned by the program administrator rather than chosen by the participants -- is it possible to not allow participants to choose activities?
</t>
    </r>
  </si>
  <si>
    <t>Currently using courses to mane this. Could switch to "umbrella activity" functionality when completed.</t>
  </si>
  <si>
    <t>The built in "Location" type may be sufficient for this, although it does not include image or rich text fields.
We also mostly just need to integrate a map with other kinds of content like Routes &amp; Places.</t>
  </si>
  <si>
    <t>Can do with multiple "opportunities" in Salesforce.</t>
  </si>
  <si>
    <t>Mobile
Theme</t>
  </si>
  <si>
    <t>Will be a $50k+ project investment. Will ultimately become a set of stories.</t>
  </si>
  <si>
    <r>
      <rPr>
        <b/>
        <sz val="11"/>
        <rFont val="Calibri"/>
        <family val="2"/>
        <scheme val="minor"/>
      </rPr>
      <t>Allow Anyone to give a Gift Membership:</t>
    </r>
    <r>
      <rPr>
        <sz val="11"/>
        <rFont val="Calibri"/>
        <family val="2"/>
        <scheme val="minor"/>
      </rPr>
      <t xml:space="preserve"> Allow anyone to give a gift membership to anyone else.  Can be for any paying membership. Can be for a new membership or a renewal.
</t>
    </r>
  </si>
  <si>
    <r>
      <t xml:space="preserve">Remove Age Column from Roster Downloads: </t>
    </r>
    <r>
      <rPr>
        <sz val="11"/>
        <rFont val="Calibri"/>
        <family val="2"/>
        <scheme val="minor"/>
      </rPr>
      <t>We have notice if the person is "Under 18" so we really so need the age column and it is  relatively sensitive information.</t>
    </r>
    <r>
      <rPr>
        <b/>
        <sz val="11"/>
        <rFont val="Calibri"/>
        <family val="2"/>
        <scheme val="minor"/>
      </rPr>
      <t xml:space="preserve">
</t>
    </r>
  </si>
  <si>
    <r>
      <t>Fix "Open for registration?" Radio Buttons:</t>
    </r>
    <r>
      <rPr>
        <sz val="11"/>
        <rFont val="Calibri"/>
        <family val="2"/>
        <scheme val="minor"/>
      </rPr>
      <t xml:space="preserve"> Fix the these radios buttons so that when a user chooses the "Only activities open for registration" radio button, it shows selected and the "All activities" shows unselected.
</t>
    </r>
  </si>
  <si>
    <t>May be staff only once trained on PloneFormGen. May need some theme for these.</t>
  </si>
  <si>
    <r>
      <t xml:space="preserve">Allow Online Photo Submission: </t>
    </r>
    <r>
      <rPr>
        <sz val="11"/>
        <rFont val="Calibri"/>
        <family val="2"/>
        <scheme val="minor"/>
      </rPr>
      <t xml:space="preserve">Allow logged in users to submit photos online for various uses including Routes &amp; Places and Trip Reports.
</t>
    </r>
  </si>
  <si>
    <t>Routes &amp; Places
Trip Reports</t>
  </si>
  <si>
    <r>
      <rPr>
        <b/>
        <sz val="11"/>
        <rFont val="Calibri"/>
        <family val="2"/>
        <scheme val="minor"/>
      </rPr>
      <t>Use PloneFormGen for Email:</t>
    </r>
    <r>
      <rPr>
        <sz val="11"/>
        <rFont val="Calibri"/>
        <family val="2"/>
        <scheme val="minor"/>
      </rPr>
      <t xml:space="preserve"> Set up forms using the PloneFormGen for all website emails. This is more friendly to those who use web-based email like gmail.
</t>
    </r>
  </si>
  <si>
    <t>Can use the share by email (envelop icon) at the top of every page to send the page and suggested edits to info@mountaineers.org.</t>
  </si>
  <si>
    <r>
      <rPr>
        <b/>
        <sz val="11"/>
        <rFont val="Calibri"/>
        <family val="2"/>
        <scheme val="minor"/>
      </rPr>
      <t>Add a "Feedback" Button to Every Page:</t>
    </r>
    <r>
      <rPr>
        <sz val="11"/>
        <rFont val="Calibri"/>
        <family val="2"/>
        <scheme val="minor"/>
      </rPr>
      <t xml:space="preserve"> It would be immensely helpful to have a "Feedback" button on every page that lets us quickly notify you about issues when browsing the site, without needing to compose an email (using a web dialog). You can automatically include the current URL, account info, and browser information to help you identify the issues without asking for extra data.
</t>
    </r>
  </si>
  <si>
    <t>Members
Committees
Courses
Activities</t>
  </si>
  <si>
    <t>Plone
(Salesforce)</t>
  </si>
  <si>
    <t>May be no Salesforce work; the Plone-Salesforce sync should be enough.</t>
  </si>
  <si>
    <t>Courses
Activities</t>
  </si>
  <si>
    <t>Members</t>
  </si>
  <si>
    <t xml:space="preserve">Duplicate
</t>
  </si>
  <si>
    <t>Moved to #152, Activity Waitlists for Activities with a Fee</t>
  </si>
  <si>
    <t>Activities
Route &amp; Places</t>
  </si>
  <si>
    <r>
      <rPr>
        <b/>
        <sz val="11"/>
        <color theme="1"/>
        <rFont val="Calibri"/>
        <family val="2"/>
        <scheme val="minor"/>
      </rPr>
      <t>Complete Email Confirmation and Notification Setup:</t>
    </r>
    <r>
      <rPr>
        <sz val="11"/>
        <color theme="1"/>
        <rFont val="Calibri"/>
        <family val="2"/>
        <scheme val="minor"/>
      </rPr>
      <t xml:space="preserve"> We completed roughly half of the email confirmations required for launch. We've got another dozen or so to complete.
</t>
    </r>
  </si>
  <si>
    <r>
      <t>Develop an Activity Dashboard:</t>
    </r>
    <r>
      <rPr>
        <sz val="11"/>
        <color theme="1"/>
        <rFont val="Calibri"/>
        <family val="2"/>
        <scheme val="minor"/>
      </rPr>
      <t xml:space="preserve"> Create a report or reports in Salesforce that provide the raw data and summary information that is currently provided by our "activity statistics" export for activities (aka trips).
</t>
    </r>
  </si>
  <si>
    <r>
      <t>Develop an Events Dashboard:</t>
    </r>
    <r>
      <rPr>
        <sz val="11"/>
        <color theme="1"/>
        <rFont val="Calibri"/>
        <family val="2"/>
        <scheme val="minor"/>
      </rPr>
      <t xml:space="preserve"> Create a report or reports in Salesforce for events like BeWild, Banff, committee meetings, Meet The Mountaineers, and branch monthly meetings.
</t>
    </r>
  </si>
  <si>
    <r>
      <t xml:space="preserve">Develop Annual Report Dashboard: </t>
    </r>
    <r>
      <rPr>
        <sz val="11"/>
        <color theme="1"/>
        <rFont val="Calibri"/>
        <family val="2"/>
        <scheme val="minor"/>
      </rPr>
      <t>Create reports in Salesforce needed to provide statistics for our Annual Report. These may be developed from our "dashboards."</t>
    </r>
  </si>
  <si>
    <r>
      <rPr>
        <b/>
        <sz val="11"/>
        <color theme="1"/>
        <rFont val="Calibri"/>
        <family val="2"/>
        <scheme val="minor"/>
      </rPr>
      <t xml:space="preserve">Allow Sea Kayak Leaders to Set Difficulty on the Activity: </t>
    </r>
    <r>
      <rPr>
        <sz val="11"/>
        <color theme="1"/>
        <rFont val="Calibri"/>
        <family val="2"/>
        <scheme val="minor"/>
      </rPr>
      <t xml:space="preserve"> [from Henry Romer] I have met with both the Tacoma and Seattle sea kayak groups and reviewed how we will be using the website for activities.  We are agreed that the inclusion of a difficulty rating on the Route and Places page is not useful.  This rating is carried forward and displayed both on the search activities list and on the page for the actual activity.  It often conflicts with the difficulty rating provided by the leader.  A member searching for trips will view the route difficulty rating only and then will be confused when they go to the actual trip page and see two different ratings displayed.  The leaders have agreed to try to list both the distance and difficulty ratings in the trip summary.  It seems that this summary should be displayed on the search activity page instead.
</t>
    </r>
  </si>
  <si>
    <t>Staff</t>
  </si>
  <si>
    <t>Ticket</t>
  </si>
  <si>
    <t>Completed June 2014.</t>
  </si>
  <si>
    <t>&lt;1</t>
  </si>
  <si>
    <t>TBD</t>
  </si>
  <si>
    <t>We will use Salesforce reports and Word Merge.  If this proves too difficult or time-consuming, we'll consider installing CongaMerge.</t>
  </si>
  <si>
    <r>
      <rPr>
        <b/>
        <sz val="11"/>
        <color theme="1"/>
        <rFont val="Calibri"/>
        <family val="2"/>
        <scheme val="minor"/>
      </rPr>
      <t>Change Words on Course Buttons:</t>
    </r>
    <r>
      <rPr>
        <sz val="11"/>
        <color theme="1"/>
        <rFont val="Calibri"/>
        <family val="2"/>
        <scheme val="minor"/>
      </rPr>
      <t xml:space="preserve"> On the Course Edit/Cancel modal dialog:
--Change "Save" to "Save Changes" (keep the button aligned to the left)
--Change "Cancel My Registration" to "Cancel from Course" (align this button to the right of the window)
</t>
    </r>
  </si>
  <si>
    <t>Ticket #729.</t>
  </si>
  <si>
    <t>Ticket #765.</t>
  </si>
  <si>
    <t>Other fixes make this much less necessary.</t>
  </si>
  <si>
    <r>
      <rPr>
        <b/>
        <sz val="11"/>
        <rFont val="Calibri"/>
        <family val="2"/>
        <scheme val="minor"/>
      </rPr>
      <t>Member Directory:</t>
    </r>
    <r>
      <rPr>
        <sz val="11"/>
        <rFont val="Calibri"/>
        <family val="2"/>
        <scheme val="minor"/>
      </rPr>
      <t xml:space="preserve"> Members will be able to browse and search a directory of all Mountaineers members, most likely a faceted search of the "Mountaineers Members" group. Allow members to choose to which, if any, items of their private information they would like to share (e.g. phone, birth month/day).
</t>
    </r>
  </si>
  <si>
    <r>
      <t xml:space="preserve">Create Slide Show Style Galleries for Routes &amp; Places: </t>
    </r>
    <r>
      <rPr>
        <sz val="11"/>
        <rFont val="Calibri"/>
        <family val="2"/>
        <scheme val="minor"/>
      </rPr>
      <t xml:space="preserve">Create a slide show style gallery for Routes &amp; Places like the wireframe that Darrell Houle designed.
</t>
    </r>
  </si>
  <si>
    <r>
      <rPr>
        <b/>
        <sz val="11"/>
        <rFont val="Calibri"/>
        <family val="2"/>
        <scheme val="minor"/>
      </rPr>
      <t xml:space="preserve">Allow Committee Roster Sharing Within a Branch: </t>
    </r>
    <r>
      <rPr>
        <sz val="11"/>
        <rFont val="Calibri"/>
        <family val="2"/>
        <scheme val="minor"/>
      </rPr>
      <t xml:space="preserve">For all committees in a branch, allow anyone on any committee roster view and use any other of that branch's committee rosters whether the person is on the roster or not.
 </t>
    </r>
  </si>
  <si>
    <r>
      <rPr>
        <b/>
        <sz val="11"/>
        <rFont val="Calibri"/>
        <family val="2"/>
        <scheme val="minor"/>
      </rPr>
      <t>Activity Waitlists for Activities with a Fee:</t>
    </r>
    <r>
      <rPr>
        <sz val="11"/>
        <rFont val="Calibri"/>
        <family val="2"/>
        <scheme val="minor"/>
      </rPr>
      <t xml:space="preserve"> Implement for activities as we did for courses with a fee. This includes adding Cancel Pending and Offered statuses, sending a notification to staff of those set to Cancel Pending, </t>
    </r>
  </si>
  <si>
    <r>
      <rPr>
        <b/>
        <sz val="11"/>
        <rFont val="Calibri"/>
        <family val="2"/>
        <scheme val="minor"/>
      </rPr>
      <t xml:space="preserve">Automate Roster Removal for Deceased: </t>
    </r>
    <r>
      <rPr>
        <sz val="11"/>
        <rFont val="Calibri"/>
        <family val="2"/>
        <scheme val="minor"/>
      </rPr>
      <t xml:space="preserve">Create a script that automatically removed a person whose contact record is marked as deceased from committee roster, present/future course rosters and future activity rosters.
</t>
    </r>
  </si>
  <si>
    <r>
      <rPr>
        <b/>
        <sz val="11"/>
        <color theme="1"/>
        <rFont val="Calibri"/>
        <family val="2"/>
        <scheme val="minor"/>
      </rPr>
      <t>Add My Activities and My Courses to Profile Drop Down in Header:</t>
    </r>
    <r>
      <rPr>
        <sz val="11"/>
        <color theme="1"/>
        <rFont val="Calibri"/>
        <family val="2"/>
        <scheme val="minor"/>
      </rPr>
      <t xml:space="preserve">  Add My Activities and My Courses to the profile drop down in the header.
</t>
    </r>
  </si>
  <si>
    <r>
      <t xml:space="preserve">Create a UI for Staff to Process Refunds in Plone: </t>
    </r>
    <r>
      <rPr>
        <sz val="11"/>
        <rFont val="Calibri"/>
        <family val="2"/>
        <scheme val="minor"/>
      </rPr>
      <t>Create an interface where staff can process a refund for memberships, activities, courses, and purchases in Plone.</t>
    </r>
  </si>
  <si>
    <r>
      <rPr>
        <b/>
        <sz val="11"/>
        <rFont val="Calibri"/>
        <family val="2"/>
        <scheme val="minor"/>
      </rPr>
      <t>Allow leaders to view their rosters after an activity was closed.</t>
    </r>
    <r>
      <rPr>
        <sz val="11"/>
        <rFont val="Calibri"/>
        <family val="2"/>
        <scheme val="minor"/>
      </rPr>
      <t xml:space="preserve">
--Show Manage Roster/Close Activity button in the admin panel, but rename it to "Roster" if possible
--Display these columns: Name, Activity Role, Registration Status, Registration Notes, Participant Result, Confidential Notes, Volunteers Hours
--Add "Download Roster" button
--Allow email participants and clicking on their names to show popup profile to continue to work
</t>
    </r>
  </si>
  <si>
    <r>
      <rPr>
        <b/>
        <sz val="11"/>
        <rFont val="Calibri"/>
        <family val="2"/>
        <scheme val="minor"/>
      </rPr>
      <t xml:space="preserve">Sync the Identity of the Person Cancelling: </t>
    </r>
    <r>
      <rPr>
        <sz val="11"/>
        <rFont val="Calibri"/>
        <family val="2"/>
        <scheme val="minor"/>
      </rPr>
      <t xml:space="preserve"> When syncing a course or activity cancellation from Plone-to-Salesforce, include "who did canceling" for improved email confirmation. Also consider allowing the leader/admin to include a note that will be included with that email.
</t>
    </r>
  </si>
  <si>
    <r>
      <rPr>
        <b/>
        <sz val="11"/>
        <rFont val="Calibri"/>
        <family val="2"/>
        <scheme val="minor"/>
      </rPr>
      <t>Rebuild the Non-purchases (aka donations) Report:</t>
    </r>
    <r>
      <rPr>
        <sz val="11"/>
        <rFont val="Calibri"/>
        <family val="2"/>
        <scheme val="minor"/>
      </rPr>
      <t xml:space="preserve">  Redesign this report so that it is more tolerant of potential missing payment data for manually-entered donations.
</t>
    </r>
  </si>
  <si>
    <t>Priority and status dependent on staff internal project of simplifying our Chart of Accounts.</t>
  </si>
  <si>
    <t>Ticket #683. The first implementation of this had a bad side effect, so we are working on an alternative that will work properly.</t>
  </si>
  <si>
    <t xml:space="preserve">Ticket #679. Note that choosing the radio buttons for this functionality works, even though it is not reflected in the radio buttons themselves.
</t>
  </si>
  <si>
    <t>These are the very deep history of lectures and field trips and are not needed nearly as much as the course and trip activity histories.</t>
  </si>
  <si>
    <t>Course Templates - Easy to request a "shell" from Staff and then edit.
Activity Templates - DONE
Routes &amp; Places - DONE</t>
  </si>
  <si>
    <t>Expected completion end of Jun 2014</t>
  </si>
  <si>
    <t>Plone
Salesforce
Acmen
eBook Downloads</t>
  </si>
  <si>
    <t>Can upload files and images to website and send links to them. Probably better so info lives on our website, especially course materials.
Can download roster and use personal email client.</t>
  </si>
  <si>
    <t>One option is to allow for a pop-up to be displayed when we have a facility notice that needs to be displayed.  We did not like the use of a right portlet and putting it in the header might be nice, but hard to program and use. We're putting holiday office closures on the Contact Us page.  No need for any special treatment.</t>
  </si>
  <si>
    <t xml:space="preserve">Sea kayak trips in the same area vary in difficulty depending on conditions, but it is unlikely we can do it for a few reasons: 
• It is the opposite of the designed functionality which works very well for activities all but sea kayaking. 
• Trying to make one thing do the opposite than it was designed can cause problems for the others and itself, and make everything more likely to break. 
• The Routes &amp; Place difficulty ratings are supposed to represent our collective/consensus difficulty rating as opposed to that of one person which is good info. It seems that sea kayaking should have one, rough as it may be. 
• There’s tons of stuff on the future website enhancements list that is a higher priority.
I do think we have a good workaround:
• List the average difficulty expected, most often difficulty encountered, or range of difficulties (e.g. Varies | Sea Kayak III | Sea Kayak IV) in the Route-Place. I think a mix of these is okay within the Routes &amp; Places.
• Have the leader add their best estimate of the difficulty rating along with the supporting info we outlined in the Sea Kayak activity template in the leader’s note field.
</t>
  </si>
  <si>
    <r>
      <rPr>
        <b/>
        <sz val="11"/>
        <color theme="1"/>
        <rFont val="Calibri"/>
        <family val="2"/>
        <scheme val="minor"/>
      </rPr>
      <t xml:space="preserve">Create Salesforce Reports for Trip Surveys: </t>
    </r>
    <r>
      <rPr>
        <sz val="11"/>
        <color theme="1"/>
        <rFont val="Calibri"/>
        <family val="2"/>
        <scheme val="minor"/>
      </rPr>
      <t xml:space="preserve">Create two Salesforces reports, one for the weekly trip survey and one for the quarterly leader list.
</t>
    </r>
  </si>
  <si>
    <r>
      <rPr>
        <b/>
        <sz val="11"/>
        <rFont val="Calibri"/>
        <family val="2"/>
        <scheme val="minor"/>
      </rPr>
      <t>Import Donation Transaction History:</t>
    </r>
    <r>
      <rPr>
        <sz val="11"/>
        <rFont val="Calibri"/>
        <family val="2"/>
        <scheme val="minor"/>
      </rPr>
      <t xml:space="preserve"> Import transactions from IMIS into Salesforce for donations made in the last five (5) years. Note we started entering donations into Salesforce in Aug 2013.
</t>
    </r>
  </si>
  <si>
    <t>Ticket #771.</t>
  </si>
  <si>
    <t>Ticket #750.</t>
  </si>
  <si>
    <r>
      <rPr>
        <b/>
        <sz val="11"/>
        <color theme="1"/>
        <rFont val="Calibri"/>
        <family val="2"/>
        <scheme val="minor"/>
      </rPr>
      <t xml:space="preserve">Add "Leader's Permission Required" to Activity Search Results: </t>
    </r>
    <r>
      <rPr>
        <sz val="11"/>
        <color theme="1"/>
        <rFont val="Calibri"/>
        <family val="2"/>
        <scheme val="minor"/>
      </rPr>
      <t xml:space="preserve">For activities where the "Leader's Permission Required" box is checked, add that to the activity search results listing for that activity. For "Prerequisites/No Prerequisites" and "Leader's Permission Required" we should use one of the other fonts like the one for "Difficulty: Winter Scramble" or "participants leaders" The Times-style font seems odd and out-of-place. I expect that the last line will now be one of:
 --No Prerequisites
 --No Prerequisites, Leader's Permission Required
 --Prerequisites
 --Prerequisites, Leader's Permission Required
</t>
    </r>
    <r>
      <rPr>
        <b/>
        <sz val="11"/>
        <color theme="1"/>
        <rFont val="Calibri"/>
        <family val="2"/>
        <scheme val="minor"/>
      </rPr>
      <t xml:space="preserve">
</t>
    </r>
    <r>
      <rPr>
        <sz val="11"/>
        <color theme="1"/>
        <rFont val="Calibri"/>
        <family val="2"/>
        <scheme val="minor"/>
      </rPr>
      <t xml:space="preserve">
</t>
    </r>
  </si>
  <si>
    <r>
      <rPr>
        <b/>
        <sz val="11"/>
        <rFont val="Calibri"/>
        <family val="2"/>
        <scheme val="minor"/>
      </rPr>
      <t xml:space="preserve">Assign Correct Participant Result When Closing an Activity:  </t>
    </r>
    <r>
      <rPr>
        <sz val="11"/>
        <rFont val="Calibri"/>
        <family val="2"/>
        <scheme val="minor"/>
      </rPr>
      <t xml:space="preserve">When the Trip Result is "Successful" or "Turned Around,":
 --For Registration Status = "Registered"... Set Participant Result to the Trip Result chosen
 --For Registration Status = "Waitlisted"... Set the Participant Result to "Waitlisted"
 --For Registration Status = "Canceled"... Set the Participant Result to "Canceled"
I think once worked nearly as described... it may have not set the Participant Result or set it to "No Value").
When the Trip Result is "Canceled," set the Registration Status" and the "Participant Result" to "Canceled. NOTE: This part is working and was a fix, so I think it broke the fix needed here.
</t>
    </r>
  </si>
  <si>
    <r>
      <t xml:space="preserve">Default to Logged In User When Scheduling an Activity: </t>
    </r>
    <r>
      <rPr>
        <sz val="11"/>
        <rFont val="Calibri"/>
        <family val="2"/>
        <scheme val="minor"/>
      </rPr>
      <t xml:space="preserve">When scheduling an activity, set the Primary Leader to the logged in user by default if they are on the sponsoring committee as a leader. 
</t>
    </r>
  </si>
  <si>
    <t>1+</t>
  </si>
  <si>
    <t>May need do to thoroughly test course and activity history imports.</t>
  </si>
  <si>
    <t>Must be done before or with course and activity history imports.</t>
  </si>
  <si>
    <r>
      <rPr>
        <b/>
        <sz val="11"/>
        <rFont val="Calibri"/>
        <family val="2"/>
        <scheme val="minor"/>
      </rPr>
      <t xml:space="preserve">Develop "Umbrella" Functionality for Activities: </t>
    </r>
    <r>
      <rPr>
        <sz val="11"/>
        <rFont val="Calibri"/>
        <family val="2"/>
        <scheme val="minor"/>
      </rPr>
      <t>Develop functionality much like that for courses for activity programs like Explorers and Venturing Crew, activity outings like Yosemite Climbing and "combo" activities like Hike &amp; Stewardship and Cathedral Rock &amp; Mount Daniel.
-- An umbrella activity that houses two or more individual activities
-- The umbrella activity name is chosen by the leader and staff get an email to review
-- Umbrella activities are found in the Activity Search
-- The umbrella activity and each individual activity has its own roster with registration like that for courses and course activities
-- Individual activities and activity rosters are closed per established activity closing procedures
-- TBD - Umbrella activity closing</t>
    </r>
  </si>
  <si>
    <r>
      <t>Allow Files to be Attached to Web-generated Email:</t>
    </r>
    <r>
      <rPr>
        <sz val="11"/>
        <rFont val="Calibri"/>
        <family val="2"/>
        <scheme val="minor"/>
      </rPr>
      <t xml:space="preserve"> Allow files to be attached to web-generated emails from activity, course and activity rosters.</t>
    </r>
  </si>
  <si>
    <t>Ticket #726.
Done for registration portlet when registration is not yet open.</t>
  </si>
  <si>
    <t>Committees
Courses</t>
  </si>
  <si>
    <t>Ticket #505.</t>
  </si>
  <si>
    <t>Ticket #724. Refer to the low priority  story for retiring templates that can improve this.  To "delete" create a folder called "Archive" and move documents there that are no longer needed. Makes sure this folder and all documents within it have their state set to "Private."</t>
  </si>
  <si>
    <r>
      <rPr>
        <b/>
        <sz val="11"/>
        <color theme="1"/>
        <rFont val="Calibri"/>
        <family val="2"/>
        <scheme val="minor"/>
      </rPr>
      <t xml:space="preserve">Set "Add new…" Menu Correctly for Folders in Course Templates: </t>
    </r>
    <r>
      <rPr>
        <sz val="11"/>
        <color theme="1"/>
        <rFont val="Calibri"/>
        <family val="2"/>
        <scheme val="minor"/>
      </rPr>
      <t xml:space="preserve">Set the "Add new…" menu to allow these and only these types of content to be added to folders within a Course Template: Activity Template, Activity, Folder, File, Link and Image.
</t>
    </r>
  </si>
  <si>
    <t>May be medium depending on how hard this is to accomplish.</t>
  </si>
  <si>
    <r>
      <rPr>
        <b/>
        <sz val="11"/>
        <rFont val="Calibri"/>
        <family val="2"/>
        <scheme val="minor"/>
      </rPr>
      <t xml:space="preserve">Complete Badges: </t>
    </r>
    <r>
      <rPr>
        <sz val="11"/>
        <rFont val="Calibri"/>
        <family val="2"/>
        <scheme val="minor"/>
      </rPr>
      <t>Design badge images and create content for Award/Peak Pin badges.</t>
    </r>
  </si>
  <si>
    <r>
      <rPr>
        <b/>
        <sz val="11"/>
        <rFont val="Calibri"/>
        <family val="2"/>
        <scheme val="minor"/>
      </rPr>
      <t xml:space="preserve">Permit Higher Capacity for Stewardship Activities: </t>
    </r>
    <r>
      <rPr>
        <sz val="11"/>
        <rFont val="Calibri"/>
        <family val="2"/>
        <scheme val="minor"/>
      </rPr>
      <t xml:space="preserve">Maximum capacity for an activity is determined by the land manager and managed through Routes &amp; Places. For stewardship activities many land managers allow a higher maximum capacity. We need a way to specify this "Stewardship Activity Maximum Capacity" and then allow it to be used for stewardship activities.
</t>
    </r>
  </si>
  <si>
    <r>
      <rPr>
        <b/>
        <sz val="11"/>
        <rFont val="Calibri"/>
        <family val="2"/>
        <scheme val="minor"/>
      </rPr>
      <t xml:space="preserve">Improve Roster Downloads: </t>
    </r>
    <r>
      <rPr>
        <sz val="11"/>
        <rFont val="Calibri"/>
        <family val="2"/>
        <scheme val="minor"/>
      </rPr>
      <t xml:space="preserve">Move the "Download Roster" button to the bottom of the roster next to the "Email" button. Only download records for those whose button is checked.
   - Committee Rosters
   - Activity Rosters (note may want to have a "Select/Deselect All" for each group)
   - Course Rosters (note may want to have a "Select/Deselect All" for each group, see Story #270)
   - Badge Rosters (may not need, we will probably get badge rosters via SF reports)
</t>
    </r>
  </si>
  <si>
    <t>Ticket #732.
Done for Trip Results = Successful or Turned Around. Need to of for Trip Results = Cancel in such a way that we do not move participants from Waitlisted to Registered to Canceled.</t>
  </si>
  <si>
    <r>
      <rPr>
        <b/>
        <sz val="11"/>
        <rFont val="Calibri"/>
        <family val="2"/>
        <scheme val="minor"/>
      </rPr>
      <t>Import Course History:</t>
    </r>
    <r>
      <rPr>
        <sz val="11"/>
        <rFont val="Calibri"/>
        <family val="2"/>
        <scheme val="minor"/>
      </rPr>
      <t xml:space="preserve"> Import courses not already import into Plone. Also need to add Expiration Date field.
</t>
    </r>
  </si>
  <si>
    <r>
      <t>Process Check &amp; Cash Payments in Plone and Salesforce:</t>
    </r>
    <r>
      <rPr>
        <sz val="11"/>
        <rFont val="Calibri"/>
        <family val="2"/>
        <scheme val="minor"/>
      </rPr>
      <t xml:space="preserve"> Create an interface for recording payments by check (mail or in-person) and cash (in-person only) payments for membership annual dues, courses and activities.
</t>
    </r>
  </si>
  <si>
    <t>Committee Admins have ability to look at these and Public/Re-close if needed.</t>
  </si>
  <si>
    <r>
      <rPr>
        <b/>
        <sz val="11"/>
        <rFont val="Calibri"/>
        <family val="2"/>
        <scheme val="minor"/>
      </rPr>
      <t xml:space="preserve">Require a Phone Number When Creating or Editing an Account: </t>
    </r>
    <r>
      <rPr>
        <sz val="11"/>
        <rFont val="Calibri"/>
        <family val="2"/>
        <scheme val="minor"/>
      </rPr>
      <t xml:space="preserve">Require a phone number when creating or editing an account. I hope we can do this in a way that does not trash the data schema, so let's look hard at that at first. Maybe when creating, ask for a preferred phone and what kind (mobile or home) and then "translate" that to our data schema. When editing verify that either the mobile or home phone contain data. If we cannot find a clever solution, then we may need to change the scheme to be Preferred Phone with Mobile or Home drop down and Secondary Phone with Mobile or Home drop down. We could make the drop done for each phone number field be Mobile/Home/Work if that is appropriate.
</t>
    </r>
  </si>
  <si>
    <r>
      <t>Add Checkbox for "Single Activity" Courses:</t>
    </r>
    <r>
      <rPr>
        <sz val="11"/>
        <rFont val="Calibri"/>
        <family val="2"/>
        <scheme val="minor"/>
      </rPr>
      <t xml:space="preserve"> Add a "This is a single activity course" checkbox to the Course Template (enter/edit) and Course (inherited and editable) content types of courses where there is ever only one activity/session.  If this box is checked, display the message, "This course has only one activity, see the course description for more details." in the "Course Requirements" tab or perhaps, let the user choose what message is displayed..
</t>
    </r>
  </si>
  <si>
    <t>We really need to list at least one activity with every course, so what we may really need is a new content type for one-offering clinics/seminars.</t>
  </si>
  <si>
    <r>
      <rPr>
        <b/>
        <sz val="11"/>
        <rFont val="Calibri"/>
        <family val="2"/>
        <scheme val="minor"/>
      </rPr>
      <t xml:space="preserve">Improve Committee Roster Email/Download: </t>
    </r>
    <r>
      <rPr>
        <sz val="11"/>
        <rFont val="Calibri"/>
        <family val="2"/>
        <scheme val="minor"/>
      </rPr>
      <t xml:space="preserve">Allow users to choose which groups they want to be in the download or email.  Checkboxes to choose Admins, Leaders and/or Instructors; and a multiselect drop down to choose Chair, Secretary, Treasurer and/or Member.
</t>
    </r>
  </si>
  <si>
    <t xml:space="preserve">Can be done relatively easily by downloading an using a spreadsheet to filter results.
</t>
  </si>
  <si>
    <r>
      <t xml:space="preserve">Allow Copy/Move in Committee Folders: </t>
    </r>
    <r>
      <rPr>
        <sz val="11"/>
        <color theme="1"/>
        <rFont val="Calibri"/>
        <family val="2"/>
        <scheme val="minor"/>
      </rPr>
      <t>Allow committee members to copy or move appropriate objects in their committee area. Objects that cannot be copied or delete include templates and those with rosters.</t>
    </r>
  </si>
  <si>
    <t>Staff only, no developer help needed unless we have problems or questions. Waitlist email confirmations fixed on 6/17/14.</t>
  </si>
  <si>
    <t>Some of this may be part of the bucket/wish list functionality.</t>
  </si>
  <si>
    <t>To provide more robust reporting, we may want to limit how long an entry may be editable.
[ChrisW] Need list of checkbox-type fields for volunteer skills, interests, and desired forms of recognition</t>
  </si>
  <si>
    <t xml:space="preserve">Discovery needed, discuss with Chris Williams.
[ChrisW] Must develop checklists and fields for this. </t>
  </si>
  <si>
    <t xml:space="preserve">The "confidential notes" data field was created as part of Story #85, Closing Activities.  This story is about automatically emailing those notes to a pre-determined list of people.
[ChrisW] I just have a question about this - people think that the participant cannot see these notes. If we want them too, we need to communicate this to leaders and on the website so they know who can review it. We would want to link these notes to Salesforce also. </t>
  </si>
  <si>
    <r>
      <rPr>
        <b/>
        <sz val="11"/>
        <rFont val="Calibri"/>
        <family val="2"/>
        <scheme val="minor"/>
      </rPr>
      <t>Donor and Volunteer Thank You Letters:</t>
    </r>
    <r>
      <rPr>
        <sz val="11"/>
        <rFont val="Calibri"/>
        <family val="2"/>
        <scheme val="minor"/>
      </rPr>
      <t xml:space="preserve"> Staff can export batches of gifts needing thank you letters, produce and send the letters.  We may need to send different letter templates based on campaign, fund, in honor of, etc.
</t>
    </r>
  </si>
  <si>
    <t>We should probably implement for book and merchandise purchases at a minimum.
[ChrisW] - Course fees they have paid (Maybe we shouldn't do this - could discourage future spending)
- Activity fees they have paid (Maybe we shouldn't do this - could discourage future spending)</t>
  </si>
  <si>
    <r>
      <t xml:space="preserve">Develop a Course Dashboard: </t>
    </r>
    <r>
      <rPr>
        <sz val="11"/>
        <color theme="1"/>
        <rFont val="Calibri"/>
        <family val="2"/>
        <scheme val="minor"/>
      </rPr>
      <t>Create a report or reports in Salesforce that provide the raw data and summary information that is currently provided by our "activity statistics" export for courses, clinic and seminars, and their lectures and field trips.</t>
    </r>
    <r>
      <rPr>
        <b/>
        <sz val="11"/>
        <color theme="1"/>
        <rFont val="Calibri"/>
        <family val="2"/>
        <scheme val="minor"/>
      </rPr>
      <t xml:space="preserve">
</t>
    </r>
  </si>
  <si>
    <t>May actually just be the other dashboards run for a one-year date range.</t>
  </si>
  <si>
    <r>
      <rPr>
        <b/>
        <sz val="11"/>
        <rFont val="Calibri"/>
        <family val="2"/>
        <scheme val="minor"/>
      </rPr>
      <t>Trip Reports - Advanced:</t>
    </r>
    <r>
      <rPr>
        <sz val="11"/>
        <rFont val="Calibri"/>
        <family val="2"/>
        <scheme val="minor"/>
      </rPr>
      <t xml:space="preserve"> Course participants including leaders can create and edit a trip report for an activity they have taken. Trip reports provide general information and will be visible to anonymous site visitors. This is a much more data, feature and content rich version of trip reports.</t>
    </r>
  </si>
  <si>
    <r>
      <rPr>
        <b/>
        <sz val="11"/>
        <rFont val="Calibri"/>
        <family val="2"/>
        <scheme val="minor"/>
      </rPr>
      <t xml:space="preserve">Go Guide Plone-to-SF Sync Additions: </t>
    </r>
    <r>
      <rPr>
        <sz val="11"/>
        <rFont val="Calibri"/>
        <family val="2"/>
        <scheme val="minor"/>
      </rPr>
      <t xml:space="preserve">Create a simplified version of syncing prerequisites for activities and courses from Plone to Salesforce or a way to "calculate" them in Salesforce.  Sync the registration opening and closing dates/times from Plone to Salesforce for activities.
</t>
    </r>
  </si>
  <si>
    <r>
      <rPr>
        <b/>
        <sz val="11"/>
        <rFont val="Calibri"/>
        <family val="2"/>
        <scheme val="minor"/>
      </rPr>
      <t>Show Registration Opening and Closing Dates and Times:</t>
    </r>
    <r>
      <rPr>
        <sz val="11"/>
        <rFont val="Calibri"/>
        <family val="2"/>
        <scheme val="minor"/>
      </rPr>
      <t xml:space="preserve"> For activities and courses, add the registration opening and closing dates and times to the registration portlet and search results:
   - If registration not yet open, show "Registration Opens {Reg_Open_Date_Time}
   - If registration is open, show "Registration Closes {Reg_Close_Date_Time}
   - If registration is closed, show "Registration Closed {Reg_Close_Date_Time}
   - If canceled, show "Activity Canceled." 
</t>
    </r>
  </si>
  <si>
    <r>
      <rPr>
        <b/>
        <sz val="11"/>
        <rFont val="Calibri"/>
        <family val="2"/>
        <scheme val="minor"/>
      </rPr>
      <t>Group Course Rosters and Show Waitlist Position:</t>
    </r>
    <r>
      <rPr>
        <sz val="11"/>
        <rFont val="Calibri"/>
        <family val="2"/>
        <scheme val="minor"/>
      </rPr>
      <t xml:space="preserve"> If the person is on the waitlist, show their position on the waitlist (e.g. "Waitlist (2)" to indicate that person is second on the waitlist). 
Group the course roster by Registration Status in this order: (1) Registered, (2) Cancel Pending, (3) Offered, (4) Waitlisted, and (5) Canceled. Disable sorting by the Registration Status, but allow sorting within the groups by the other columns.
In the course search results, https://www.mountaineers.org/learn/find-courses-clinics-seminars#c9=&amp;b_start=0, show the number of people on the waitlist like we do for activities.
</t>
    </r>
  </si>
  <si>
    <t>Expected completion end of Jul 2014</t>
  </si>
  <si>
    <t>Per developers: Does not seem to be a high priority. May be if we fins we have a need for this type info. Could log changes made to contact is Plone in needed.</t>
  </si>
  <si>
    <t>Ticket #756.</t>
  </si>
  <si>
    <t>Books
Ecommerce
Profile</t>
  </si>
  <si>
    <r>
      <rPr>
        <b/>
        <sz val="11"/>
        <rFont val="Calibri"/>
        <family val="2"/>
        <scheme val="minor"/>
      </rPr>
      <t xml:space="preserve">Backordered or Pre-ordered Books: </t>
    </r>
    <r>
      <rPr>
        <sz val="11"/>
        <rFont val="Calibri"/>
        <family val="2"/>
        <scheme val="minor"/>
      </rPr>
      <t xml:space="preserve">Decide how to handle books that are backordered or per-ordered.
   - Notify customer when book is available and ships
   - Charge customer when book ships
   - Consider book view, shopping cart, My Purchases pages when considering backorders and pre-orders
</t>
    </r>
  </si>
  <si>
    <r>
      <rPr>
        <b/>
        <sz val="11"/>
        <rFont val="Calibri"/>
        <family val="2"/>
        <scheme val="minor"/>
      </rPr>
      <t xml:space="preserve">Create a "Mountaineers Members" Group: </t>
    </r>
    <r>
      <rPr>
        <sz val="11"/>
        <rFont val="Calibri"/>
        <family val="2"/>
        <scheme val="minor"/>
      </rPr>
      <t xml:space="preserve">Make a group that is comprised of contacts who meet these criteria:
   - Membership Type is Adult, Family, Student, Senior, Peak Society, Honorary, Life, Staff
   - Membership Status is Current or Grace Period
We'll use this group to allow access to a Member Benefits page, mountaineers.org/membership/benefits, with discount codes and instruction for obtaining members benefits. We may want two Member Benefits pages, one that shows to the "Paying Members" group and one that shows to everyone else.
</t>
    </r>
  </si>
  <si>
    <t>Ticket #704.</t>
  </si>
  <si>
    <t>I tested this by registering twice for a course. It shows two for me in my shopping cart.
Need by Spring 2015.</t>
  </si>
  <si>
    <t>Profile</t>
  </si>
  <si>
    <r>
      <t xml:space="preserve">Badge Rendering on My Profile: </t>
    </r>
    <r>
      <rPr>
        <sz val="11"/>
        <rFont val="Calibri"/>
        <family val="2"/>
        <scheme val="minor"/>
      </rPr>
      <t>Fix rendering of Badges with titles that wrap to three lines on the My Profile page.</t>
    </r>
  </si>
  <si>
    <t>Done 6/5/14</t>
  </si>
  <si>
    <t>Done 6/2/14</t>
  </si>
  <si>
    <t>Done 5/15/14</t>
  </si>
  <si>
    <t>Done 6/12/14</t>
  </si>
  <si>
    <t>Done 6/16/14</t>
  </si>
  <si>
    <t>Done 7/8/14</t>
  </si>
  <si>
    <t>Done 6/30/14</t>
  </si>
  <si>
    <t>0.5 to 2</t>
  </si>
  <si>
    <t>Spring 2015</t>
  </si>
  <si>
    <t>Courses
Volunteers</t>
  </si>
  <si>
    <t>Activities
Courses
Badges</t>
  </si>
  <si>
    <t>Courses
Badges</t>
  </si>
  <si>
    <t>Membership
Courses
Badges</t>
  </si>
  <si>
    <t>Done 7/3/14</t>
  </si>
  <si>
    <t>Lots!</t>
  </si>
  <si>
    <t>In Progress, Expected completion mid Jul 2014</t>
  </si>
  <si>
    <r>
      <rPr>
        <b/>
        <sz val="11"/>
        <rFont val="Calibri"/>
        <family val="2"/>
        <scheme val="minor"/>
      </rPr>
      <t>Course Registration Open/Close Dates and Cancel Status:</t>
    </r>
    <r>
      <rPr>
        <sz val="11"/>
        <rFont val="Calibri"/>
        <family val="2"/>
        <scheme val="minor"/>
      </rPr>
      <t xml:space="preserve">  Move the publishing open and expiration dates to the Course "Details" tab and rename them Registration Opens and Registration Closes. Also need to be sure that people cannot register outside of this period. Display as we did for activities in Ticket #726.  If the course status is changed to "Canceled," send an email to info@mountaineers.org asking staff to cancel and refund those who registered and paid as needed.
</t>
    </r>
  </si>
  <si>
    <t>We can probably do the staff notification in Salesforce.</t>
  </si>
  <si>
    <t xml:space="preserve">David thinks we may already have a group for this created or very nearly created - created Ticket #812 for him to verify.
[from David] There is already a group "Active Members" which meets the specified criteria. You just need to set up the Member Benefits page, and I need to do this. 
We could support this in a general way like this:
-- Link to a page that is shared with the Active Members group only
-- Make it possible to configure a "non-member fallback" URL for a page. If a user doesn't have permission to view the page, they would get redirected to this URL instead of seeing the login form or "insufficient privileges" message. So the page for non-members would really be a different page, and this is the mechanism by which the user would end up there.
This would probably take an hour to implement. I'm not thinking of a super trivial way to do this as a one-off for the Member Benefits page, so I think we may as well do it the general way.
</t>
  </si>
  <si>
    <r>
      <rPr>
        <b/>
        <sz val="11"/>
        <rFont val="Calibri"/>
        <family val="2"/>
        <scheme val="minor"/>
      </rPr>
      <t xml:space="preserve">Prevent Multiple Course and Activity Registrations from Being Added to the Shopping Cart: </t>
    </r>
    <r>
      <rPr>
        <sz val="11"/>
        <rFont val="Calibri"/>
        <family val="2"/>
        <scheme val="minor"/>
      </rPr>
      <t xml:space="preserve"> One may register for a  course (and presumably for an activity) with a fee through the normal registration process many time (i.e. click the Register button on the detail page and "click through until at shopping cart and then do this all again).
The "Register" button should be grayed with the message "This is in your shopping cart. Please go there and pay to complete your registration. To add other family members choose them from the link below" with a link to the "shopping cart."
</t>
    </r>
  </si>
  <si>
    <t xml:space="preserve">This should be for all activities (trips, lecture, field trip, seminar/clinic) and courses.
[ChrisW] Integrate into Salesforce as well as with a "My Volunteering" page so leaders/instructors can feedback (think through timing and screening of this information though so we don't create retaliatory or inappropriate confrontations). 
</t>
  </si>
  <si>
    <t>[ChrisW] Develop a Volunteers Dashboard: Create a report or reports in Salesforce that list members and guests volunteers metrics such as hours, trips lead, courses instructed, students/participants in courses/activities offered (per volunteer and in aggregate), badges earned (per person and in total), miles hiked/climbed/kayaked/scrambled (per person and in aggregate), etc. (per person and in aggregate), events/committee's volunteered at/on, recognition awarded, tenure with Mountaineers, dollars donated, stewardship measurements, maps of activity involvement, etc. (*For efficiency, combine any addition of fields in Plone with the Volunteer Interests and Skills fields also being worked on). Combines data via the leader closing an activity and self-reporting hours with data from the badge rosters and route-place information (for miles/activity). Integrate Qualified Youth Leader data and flag old/expired background checks. Include self-reporting of source of volunteer recruitment. Include appropriate feedback FROM and ABOUT the volunteer (related to other tickets/stories as well).</t>
  </si>
  <si>
    <r>
      <rPr>
        <b/>
        <sz val="11"/>
        <rFont val="Calibri"/>
        <family val="2"/>
        <scheme val="minor"/>
      </rPr>
      <t xml:space="preserve">Add iCal and vCal for Activities: </t>
    </r>
    <r>
      <rPr>
        <sz val="11"/>
        <rFont val="Calibri"/>
        <family val="2"/>
        <scheme val="minor"/>
      </rPr>
      <t>Add iCal and vCal files as attachments to automatic activity email confirmations and to the activity detail page as file download links (like there are for events).</t>
    </r>
  </si>
  <si>
    <r>
      <rPr>
        <b/>
        <sz val="11"/>
        <rFont val="Calibri"/>
        <family val="2"/>
        <scheme val="minor"/>
      </rPr>
      <t xml:space="preserve">Add Related Items for Courses and Activities: </t>
    </r>
    <r>
      <rPr>
        <sz val="11"/>
        <rFont val="Calibri"/>
        <family val="2"/>
        <scheme val="minor"/>
      </rPr>
      <t>Add related items to activity and course email confirmations.  These could be books, other activities, other courses, etc. Some of these are on the respective details pages and some are not.</t>
    </r>
  </si>
  <si>
    <r>
      <rPr>
        <b/>
        <sz val="11"/>
        <color theme="1"/>
        <rFont val="Calibri"/>
        <family val="2"/>
        <scheme val="minor"/>
      </rPr>
      <t xml:space="preserve">Display Error for Course Needing Waitlist Offers: </t>
    </r>
    <r>
      <rPr>
        <sz val="11"/>
        <color theme="1"/>
        <rFont val="Calibri"/>
        <family val="2"/>
        <scheme val="minor"/>
      </rPr>
      <t xml:space="preserve">Display an error on the roster view if there are people on the waitlist who should be offered a space after staff changes a person's status from cancel pending to canceled for courses with a fee. And show the count of those whose registration status is "Registered" to also help us see that there are some form whom we need to make an offer.
</t>
    </r>
  </si>
  <si>
    <r>
      <rPr>
        <b/>
        <sz val="11"/>
        <rFont val="Calibri"/>
        <family val="2"/>
        <scheme val="minor"/>
      </rPr>
      <t>Activate Close Activity button only if there are Participant Results:</t>
    </r>
    <r>
      <rPr>
        <sz val="11"/>
        <rFont val="Calibri"/>
        <family val="2"/>
        <scheme val="minor"/>
      </rPr>
      <t xml:space="preserve"> Activate Close Activity button when everyone on the roster has a non-blank Participant Result. Otherwise keep it "grayed out."</t>
    </r>
  </si>
  <si>
    <t>Ticket #807.</t>
  </si>
  <si>
    <r>
      <rPr>
        <b/>
        <sz val="11"/>
        <rFont val="Calibri"/>
        <family val="2"/>
        <scheme val="minor"/>
      </rPr>
      <t>Programs Center Event Calendar Improvements:</t>
    </r>
    <r>
      <rPr>
        <sz val="11"/>
        <rFont val="Calibri"/>
        <family val="2"/>
        <scheme val="minor"/>
      </rPr>
      <t xml:space="preserve">  Make the Categorization tab and Tags field required. Add error checking to the Setup and Departure fields.</t>
    </r>
  </si>
  <si>
    <r>
      <rPr>
        <b/>
        <sz val="11"/>
        <rFont val="Calibri"/>
        <family val="2"/>
        <scheme val="minor"/>
      </rPr>
      <t>Salesforce Report Training and Development:</t>
    </r>
    <r>
      <rPr>
        <sz val="11"/>
        <rFont val="Calibri"/>
        <family val="2"/>
        <scheme val="minor"/>
      </rPr>
      <t xml:space="preserve"> Conduct staff training with Percolator consulting with the goals of staff learning to create simple reports from Salesforce and developing our monthly membership dashboard, a more complex, analytical set of reports.</t>
    </r>
  </si>
  <si>
    <r>
      <rPr>
        <b/>
        <sz val="11"/>
        <rFont val="Calibri"/>
        <family val="2"/>
        <scheme val="minor"/>
      </rPr>
      <t>Course Improvements:</t>
    </r>
    <r>
      <rPr>
        <sz val="11"/>
        <rFont val="Calibri"/>
        <family val="2"/>
        <scheme val="minor"/>
      </rPr>
      <t xml:space="preserve"> Several small improvements to course roster error checking and course roster management.</t>
    </r>
  </si>
  <si>
    <t>Tickets #420, #577, #599, #713 and #805.</t>
  </si>
  <si>
    <t>Summer
2014</t>
  </si>
  <si>
    <t>Fall
2014</t>
  </si>
  <si>
    <t>Timeframe</t>
  </si>
  <si>
    <t>See
Status</t>
  </si>
  <si>
    <t>Becca to develop Skill Badge System.</t>
  </si>
  <si>
    <t>Need to review and rework story to best suit our needs. Once this is done, we'll have this story estimated.</t>
  </si>
  <si>
    <t>Points
Running
Total</t>
  </si>
  <si>
    <t>Make sure this functionality allows course admins to get email notifications when their committee's activities are scheduled (i.e. makes rue that one can "follow" a committee.</t>
  </si>
  <si>
    <t>Tickets #757 and #793.
Training: 3 points, Development: 5 points</t>
  </si>
  <si>
    <t>Want by Sep 2014.
Have David Estimate.</t>
  </si>
  <si>
    <t>Leann thinks this can be done easily in Excel files they use.</t>
  </si>
  <si>
    <t>Iterations
Running
Total</t>
  </si>
  <si>
    <r>
      <t xml:space="preserve">Create a Calculation for UTC Date in Salesforce: </t>
    </r>
    <r>
      <rPr>
        <sz val="11"/>
        <rFont val="Calibri"/>
        <family val="2"/>
        <scheme val="minor"/>
      </rPr>
      <t>This calculation would convert the Created Date to the UTC date.  This allows us to filter accounting reports using normal Salesforce conventions (e.g. Today, Yesterday, Last Week, etc.).  Needed for reconciliation with Stripe (payment processor) reports.</t>
    </r>
    <r>
      <rPr>
        <b/>
        <sz val="11"/>
        <rFont val="Calibri"/>
        <family val="2"/>
        <scheme val="minor"/>
      </rPr>
      <t xml:space="preserve">
</t>
    </r>
  </si>
  <si>
    <t>Have David Estimate</t>
  </si>
  <si>
    <t>Courses
Activities
Ecommerce</t>
  </si>
  <si>
    <t>Example are the Conditioninng Hiking Series Campouts.
An alternative is to hide the fee fields on the activity edit form for an activity that is a lecture, field trip or seminar. We'd just be charging for the course and not any activities that go with it..</t>
  </si>
  <si>
    <r>
      <rPr>
        <b/>
        <sz val="11"/>
        <color rgb="FFFF0000"/>
        <rFont val="Calibri"/>
        <family val="2"/>
        <scheme val="minor"/>
      </rPr>
      <t>Allow Fee for Course Activities:</t>
    </r>
    <r>
      <rPr>
        <sz val="11"/>
        <color rgb="FFFF0000"/>
        <rFont val="Calibri"/>
        <family val="2"/>
        <scheme val="minor"/>
      </rPr>
      <t xml:space="preserve"> When a fee is added to a course acitivity (maybe only optional cousre activities) , place this activity in the user's shopping cart and onlyregister them after they have successfully paid for it.</t>
    </r>
  </si>
  <si>
    <t>Tickets #795 and #796.
Ticket #795 (Requite Categorization Tab &amp; Event Type Field) is complete.</t>
  </si>
  <si>
    <t>Done 7/17/14</t>
  </si>
  <si>
    <r>
      <t xml:space="preserve">Prevent people being added to a course or activity roster if their waiver is not current: </t>
    </r>
    <r>
      <rPr>
        <sz val="11"/>
        <color theme="1"/>
        <rFont val="Calibri"/>
        <family val="2"/>
        <scheme val="minor"/>
      </rPr>
      <t>From  the "roster" link in the admin panel, prevent leaders and admins from adding people to the roster if that person's waver is not current.</t>
    </r>
  </si>
  <si>
    <t>Initial fix was a complete block on adding or editing.  This is now implemented so that the registration block is only for roster additions except those who are being added as Graduate or Equivalent.  When a roster is edited by leaders &amp; admins, only a warning is displayed if the waiver is our of date.</t>
  </si>
  <si>
    <r>
      <rPr>
        <b/>
        <sz val="11"/>
        <rFont val="Calibri"/>
        <family val="2"/>
        <scheme val="minor"/>
      </rPr>
      <t>Donation Designation:</t>
    </r>
    <r>
      <rPr>
        <sz val="11"/>
        <rFont val="Calibri"/>
        <family val="2"/>
        <scheme val="minor"/>
      </rPr>
      <t xml:space="preserve"> Create a functionality to make restricted gifts to The Mountaineers for approved and chosen funds (e.g. Youth, Conservation, Tacoma Climbing Wall). We need the user to be able to choose a restricted fund from a single select set in our site settings.  May also want them to be able to choose a campaign (e.g. I was asked to donate to...).  This should probably be a new/separate/second "donate" page that is much like what we have with a few added fields.
</t>
    </r>
  </si>
  <si>
    <r>
      <rPr>
        <b/>
        <sz val="11"/>
        <rFont val="Calibri"/>
        <family val="2"/>
        <scheme val="minor"/>
      </rPr>
      <t xml:space="preserve">Sort Site Search Filters: </t>
    </r>
    <r>
      <rPr>
        <sz val="11"/>
        <rFont val="Calibri"/>
        <family val="2"/>
        <scheme val="minor"/>
      </rPr>
      <t>Sort all of the "Item Types" in the "Filter the results." alphabetically. Show/hide item types based on view permissions (e.g. Activity Leaders, Site Admins and Managers can view "templates.").</t>
    </r>
  </si>
  <si>
    <r>
      <rPr>
        <b/>
        <sz val="11"/>
        <rFont val="Calibri"/>
        <family val="2"/>
        <scheme val="minor"/>
      </rPr>
      <t>Add Carpooling Opt-in:</t>
    </r>
    <r>
      <rPr>
        <sz val="11"/>
        <rFont val="Calibri"/>
        <family val="2"/>
        <scheme val="minor"/>
      </rPr>
      <t xml:space="preserve"> Add a carpooling opt-in in checkbox on the My Profile Preferences tab with a plain text entry box for "carpool notes."  If the member or guest opts in, display  a "Subaru Outback" icon along with the person's "carpool notes" on their profile page and popup.
</t>
    </r>
  </si>
  <si>
    <r>
      <rPr>
        <b/>
        <sz val="11"/>
        <rFont val="Calibri"/>
        <family val="2"/>
        <scheme val="minor"/>
      </rPr>
      <t xml:space="preserve">Create Skill Badges: </t>
    </r>
    <r>
      <rPr>
        <sz val="11"/>
        <rFont val="Calibri"/>
        <family val="2"/>
        <scheme val="minor"/>
      </rPr>
      <t>Create skill badge scheme, content and images.</t>
    </r>
  </si>
  <si>
    <r>
      <rPr>
        <b/>
        <sz val="11"/>
        <rFont val="Calibri"/>
        <family val="2"/>
        <scheme val="minor"/>
      </rPr>
      <t xml:space="preserve">Assign Skill Badges: </t>
    </r>
    <r>
      <rPr>
        <sz val="11"/>
        <rFont val="Calibri"/>
        <family val="2"/>
        <scheme val="minor"/>
      </rPr>
      <t>Assign skill badges as part of completing course activities (lectures, field trips and seminars). Need to add "Successful Completion" badge field to Activity Template and Activity content types. Add functionality for this badge to be assigned when an activity roster is closed and the participant's result is "Successful."</t>
    </r>
  </si>
  <si>
    <r>
      <rPr>
        <b/>
        <sz val="11"/>
        <rFont val="Calibri"/>
        <family val="2"/>
        <scheme val="minor"/>
      </rPr>
      <t xml:space="preserve">Skill Badges as Prerequisites: </t>
    </r>
    <r>
      <rPr>
        <sz val="11"/>
        <rFont val="Calibri"/>
        <family val="2"/>
        <scheme val="minor"/>
      </rPr>
      <t>Create "AND/OR" logic structure for activity and course prerequisites.  For example, to participant in this activity, you must have (Belaying Skill Badge AND Rappelling Skill Badge AND Rock Climbing Skill Badge) OR Introduction to Rock Climbing Course Badge OR Crag Climbing Course Badge or Basic Alpine Climbing Course Badge.</t>
    </r>
  </si>
  <si>
    <r>
      <rPr>
        <b/>
        <sz val="11"/>
        <rFont val="Calibri"/>
        <family val="2"/>
        <scheme val="minor"/>
      </rPr>
      <t>Develop "Widgets" on the profile pages for members:</t>
    </r>
    <r>
      <rPr>
        <sz val="11"/>
        <rFont val="Calibri"/>
        <family val="2"/>
        <scheme val="minor"/>
      </rPr>
      <t xml:space="preserve"> These widgets would show their trips lead, courses instructed at, stewardship engaged in, miles hiked/kayaked, elevation gained, etc. etc.  </t>
    </r>
  </si>
  <si>
    <r>
      <rPr>
        <b/>
        <sz val="11"/>
        <rFont val="Calibri"/>
        <family val="2"/>
        <scheme val="minor"/>
      </rPr>
      <t>Volunteer Recruiting:</t>
    </r>
    <r>
      <rPr>
        <sz val="11"/>
        <rFont val="Calibri"/>
        <family val="2"/>
        <scheme val="minor"/>
      </rPr>
      <t xml:space="preserve"> Enable committee leaders to recruit their own volunteers through the Member Roster via "volunteer interests and skills" metrics being added to Salesforce/Plone under the "My volunteering" profile page. Also enables committee chairs to identify their counterparts in other branches to facilitate summits. 
</t>
    </r>
  </si>
  <si>
    <r>
      <rPr>
        <b/>
        <sz val="11"/>
        <rFont val="Calibri"/>
        <family val="2"/>
        <scheme val="minor"/>
      </rPr>
      <t>Activity &amp; Course Feedback:</t>
    </r>
    <r>
      <rPr>
        <sz val="11"/>
        <rFont val="Calibri"/>
        <family val="2"/>
        <scheme val="minor"/>
      </rPr>
      <t xml:space="preserve"> Members who participate in an activity or a  course will have access to a form or survey where they may provide anonymous feedback on the activity/course and the leader. A link to this form will be emailed to participants after the activity is completed. 
</t>
    </r>
  </si>
  <si>
    <r>
      <rPr>
        <b/>
        <sz val="11"/>
        <rFont val="Calibri"/>
        <family val="2"/>
        <scheme val="minor"/>
      </rPr>
      <t>Install Volunteers for Salesforce:</t>
    </r>
    <r>
      <rPr>
        <sz val="11"/>
        <rFont val="Calibri"/>
        <family val="2"/>
        <scheme val="minor"/>
      </rPr>
      <t xml:space="preserve"> Install the "Volunteer for Salesforce" application.  To be done by Mountaineers staff with help from SF developers as needed. 
Implement the form in the "Volunteer Center" for volunteers to self-report hours that were not from running an activity.  This is a minimal implementation whose biggest downside is requiring a user to enter name and email, even if they're logged in, to report their hours.
Mountaineers staff can enter volunteer hours in SF for events like Banff.</t>
    </r>
  </si>
  <si>
    <r>
      <rPr>
        <b/>
        <sz val="11"/>
        <rFont val="Calibri"/>
        <family val="2"/>
        <scheme val="minor"/>
      </rPr>
      <t>Integrate Volunteers for Salesforce with Authentication:</t>
    </r>
    <r>
      <rPr>
        <sz val="11"/>
        <rFont val="Calibri"/>
        <family val="2"/>
        <scheme val="minor"/>
      </rPr>
      <t xml:space="preserve"> Integrate the Volunteers for Salesforce with Plone authentication so that members and guests may report their volunteer hours without having to re-enter their name and email address.
</t>
    </r>
  </si>
  <si>
    <r>
      <rPr>
        <b/>
        <sz val="11"/>
        <rFont val="Calibri"/>
        <family val="2"/>
        <scheme val="minor"/>
      </rPr>
      <t>Integrate Leader Volunteer Hours with Volunteer for Salesforce:</t>
    </r>
    <r>
      <rPr>
        <sz val="11"/>
        <rFont val="Calibri"/>
        <family val="2"/>
        <scheme val="minor"/>
      </rPr>
      <t xml:space="preserve"> Add a rollup to the Salesforce contact profile that integrates our volunteers' hours added via an activity closing with those reported through Volunteers for Salesforce. This will make data reporting easier.
</t>
    </r>
  </si>
  <si>
    <r>
      <rPr>
        <b/>
        <sz val="11"/>
        <rFont val="Calibri"/>
        <family val="2"/>
        <scheme val="minor"/>
      </rPr>
      <t>Member Profile - My Volunteer Hours:</t>
    </r>
    <r>
      <rPr>
        <sz val="11"/>
        <rFont val="Calibri"/>
        <family val="2"/>
        <scheme val="minor"/>
      </rPr>
      <t xml:space="preserve"> Provide a list all volunteer hours reported via the activity closing and self-reported by members and guests.  Allow members and guests to self-report and edit their volunteer hours from this page.
</t>
    </r>
  </si>
  <si>
    <r>
      <rPr>
        <b/>
        <sz val="11"/>
        <rFont val="Calibri"/>
        <family val="2"/>
        <scheme val="minor"/>
      </rPr>
      <t>Volunteer Preferences</t>
    </r>
    <r>
      <rPr>
        <sz val="11"/>
        <rFont val="Calibri"/>
        <family val="2"/>
        <scheme val="minor"/>
      </rPr>
      <t xml:space="preserve">: Collect info from members and guests like volunteer skills, interests, shirt/jacket/cap sizes for recognition. This info could be on other pages, maybe the My Volunteer Hours. Page.
</t>
    </r>
  </si>
  <si>
    <r>
      <rPr>
        <b/>
        <sz val="11"/>
        <rFont val="Calibri"/>
        <family val="2"/>
        <scheme val="minor"/>
      </rPr>
      <t>Develop a Volunteers Dashboard:</t>
    </r>
    <r>
      <rPr>
        <sz val="11"/>
        <rFont val="Calibri"/>
        <family val="2"/>
        <scheme val="minor"/>
      </rPr>
      <t xml:space="preserve"> Create a report or reports in Salesforce that list members and guests volunteers hours that have been reported via the leader activity closing and self-reported.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</si>
</sst>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0"/>
      <name val="Arial"/>
      <family val="2"/>
    </font>
    <font>
      <b/>
      <sz val="11"/>
      <color theme="1"/>
      <name val="Calibri"/>
      <family val="2"/>
      <scheme val="minor"/>
    </font>
    <font>
      <b/>
      <sz val="11"/>
      <name val="Calibri"/>
      <family val="2"/>
      <scheme val="minor"/>
    </font>
    <font>
      <sz val="11"/>
      <name val="Calibri"/>
      <family val="2"/>
      <scheme val="minor"/>
    </font>
    <font>
      <b/>
      <sz val="11"/>
      <color rgb="FFFF0000"/>
      <name val="Calibri"/>
      <family val="2"/>
      <scheme val="minor"/>
    </font>
    <font>
      <sz val="9"/>
      <color indexed="81"/>
      <name val="Tahoma"/>
      <family val="2"/>
    </font>
    <font>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41">
    <xf numFmtId="0" fontId="0" fillId="0" borderId="0" xfId="0"/>
    <xf numFmtId="0" fontId="0"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3" xfId="0" applyFont="1" applyBorder="1" applyAlignment="1">
      <alignment vertical="top" wrapText="1"/>
    </xf>
    <xf numFmtId="0" fontId="0" fillId="0" borderId="6" xfId="0" applyFont="1" applyBorder="1" applyAlignment="1">
      <alignment vertical="top" wrapText="1"/>
    </xf>
    <xf numFmtId="0" fontId="2" fillId="0" borderId="1" xfId="0" applyFont="1" applyBorder="1" applyAlignment="1">
      <alignment vertical="top" wrapText="1"/>
    </xf>
    <xf numFmtId="0" fontId="0" fillId="0" borderId="0" xfId="0" applyFill="1" applyAlignment="1">
      <alignment vertical="center" wrapText="1"/>
    </xf>
    <xf numFmtId="0" fontId="0" fillId="0" borderId="2" xfId="0" applyFont="1" applyBorder="1" applyAlignment="1">
      <alignment horizontal="center" vertical="top" wrapText="1"/>
    </xf>
    <xf numFmtId="0" fontId="0" fillId="0" borderId="1" xfId="0" applyFont="1" applyBorder="1" applyAlignment="1">
      <alignment vertical="top" wrapText="1"/>
    </xf>
    <xf numFmtId="0" fontId="0" fillId="0" borderId="1" xfId="0" applyFont="1" applyBorder="1" applyAlignment="1">
      <alignment horizontal="left" vertical="top" wrapText="1"/>
    </xf>
    <xf numFmtId="0" fontId="4" fillId="0" borderId="4" xfId="1" applyFont="1" applyFill="1" applyBorder="1" applyAlignment="1" applyProtection="1">
      <alignment horizontal="center" vertical="top" wrapText="1"/>
    </xf>
    <xf numFmtId="0" fontId="4" fillId="0" borderId="5" xfId="0" applyFont="1" applyFill="1" applyBorder="1" applyAlignment="1" applyProtection="1">
      <alignment vertical="top" wrapText="1"/>
    </xf>
    <xf numFmtId="0" fontId="4" fillId="0" borderId="5" xfId="1" applyFont="1" applyFill="1" applyBorder="1" applyAlignment="1" applyProtection="1">
      <alignment horizontal="center" vertical="top" wrapText="1"/>
    </xf>
    <xf numFmtId="0" fontId="4" fillId="0" borderId="5" xfId="1" applyFont="1" applyFill="1" applyBorder="1" applyAlignment="1" applyProtection="1">
      <alignment horizontal="left" vertical="top" wrapText="1"/>
    </xf>
    <xf numFmtId="0" fontId="4" fillId="0" borderId="2" xfId="1" applyFont="1" applyFill="1" applyBorder="1" applyAlignment="1" applyProtection="1">
      <alignment horizontal="center" vertical="top" wrapText="1"/>
    </xf>
    <xf numFmtId="0" fontId="4" fillId="0" borderId="1" xfId="1" applyFont="1" applyFill="1" applyBorder="1" applyAlignment="1" applyProtection="1">
      <alignment vertical="top" wrapText="1"/>
    </xf>
    <xf numFmtId="0" fontId="4" fillId="0" borderId="1" xfId="1" applyFont="1" applyFill="1" applyBorder="1" applyAlignment="1" applyProtection="1">
      <alignment horizontal="center" vertical="top" wrapText="1"/>
    </xf>
    <xf numFmtId="0" fontId="4" fillId="0" borderId="1" xfId="1" applyFont="1" applyFill="1" applyBorder="1" applyAlignment="1" applyProtection="1">
      <alignment horizontal="left" vertical="top" wrapText="1"/>
    </xf>
    <xf numFmtId="0" fontId="4" fillId="0" borderId="1" xfId="0" applyFont="1" applyFill="1" applyBorder="1" applyAlignment="1" applyProtection="1">
      <alignment vertical="top" wrapText="1"/>
    </xf>
    <xf numFmtId="0" fontId="4" fillId="0" borderId="2"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4" fillId="0" borderId="4" xfId="0" applyFont="1" applyFill="1" applyBorder="1" applyAlignment="1" applyProtection="1">
      <alignment horizontal="center" vertical="top" wrapText="1"/>
    </xf>
    <xf numFmtId="0" fontId="4" fillId="0" borderId="5" xfId="0" applyFont="1" applyFill="1" applyBorder="1" applyAlignment="1" applyProtection="1">
      <alignment horizontal="center" vertical="top" wrapText="1"/>
    </xf>
    <xf numFmtId="0" fontId="0" fillId="0" borderId="5" xfId="0" applyFont="1" applyBorder="1" applyAlignment="1">
      <alignment horizontal="left" vertical="top" wrapText="1"/>
    </xf>
    <xf numFmtId="0" fontId="4" fillId="0" borderId="5" xfId="1" applyFont="1" applyFill="1" applyBorder="1" applyAlignment="1" applyProtection="1">
      <alignment vertical="top" wrapText="1"/>
    </xf>
    <xf numFmtId="0" fontId="3" fillId="0" borderId="1" xfId="0" applyFont="1" applyFill="1" applyBorder="1" applyAlignment="1" applyProtection="1">
      <alignment vertical="top" wrapText="1"/>
    </xf>
    <xf numFmtId="0" fontId="3" fillId="0" borderId="5" xfId="0" applyFont="1" applyFill="1" applyBorder="1" applyAlignment="1" applyProtection="1">
      <alignment vertical="top" wrapText="1"/>
    </xf>
    <xf numFmtId="0" fontId="3" fillId="0" borderId="1" xfId="1" applyFont="1" applyFill="1" applyBorder="1" applyAlignment="1" applyProtection="1">
      <alignment vertical="top" wrapText="1"/>
    </xf>
    <xf numFmtId="0" fontId="5" fillId="0" borderId="6" xfId="0" applyFont="1" applyBorder="1" applyAlignment="1">
      <alignment vertical="top" wrapText="1"/>
    </xf>
    <xf numFmtId="0" fontId="4" fillId="0" borderId="10" xfId="1" applyFont="1" applyFill="1" applyBorder="1" applyAlignment="1" applyProtection="1">
      <alignment horizontal="center" vertical="top" wrapText="1"/>
    </xf>
    <xf numFmtId="0" fontId="4" fillId="0" borderId="11" xfId="1" applyFont="1" applyFill="1" applyBorder="1" applyAlignment="1" applyProtection="1">
      <alignment vertical="top" wrapText="1"/>
    </xf>
    <xf numFmtId="0" fontId="4" fillId="0" borderId="11" xfId="1" applyFont="1" applyFill="1" applyBorder="1" applyAlignment="1" applyProtection="1">
      <alignment horizontal="center" vertical="top" wrapText="1"/>
    </xf>
    <xf numFmtId="0" fontId="4" fillId="0" borderId="11" xfId="1" applyFont="1" applyFill="1" applyBorder="1" applyAlignment="1" applyProtection="1">
      <alignment horizontal="left" vertical="top" wrapText="1"/>
    </xf>
    <xf numFmtId="0" fontId="7" fillId="0" borderId="2" xfId="1" applyFont="1" applyFill="1" applyBorder="1" applyAlignment="1" applyProtection="1">
      <alignment horizontal="center" vertical="top" wrapText="1"/>
    </xf>
    <xf numFmtId="0" fontId="0" fillId="0" borderId="2" xfId="1" applyFont="1" applyFill="1" applyBorder="1" applyAlignment="1" applyProtection="1">
      <alignment horizontal="center" vertical="top" wrapText="1"/>
    </xf>
    <xf numFmtId="0" fontId="7" fillId="0" borderId="10" xfId="1" applyFont="1" applyFill="1" applyBorder="1" applyAlignment="1" applyProtection="1">
      <alignment horizontal="center" vertical="top" wrapText="1"/>
    </xf>
    <xf numFmtId="0" fontId="7" fillId="0" borderId="11" xfId="1" applyFont="1" applyFill="1" applyBorder="1" applyAlignment="1" applyProtection="1">
      <alignment vertical="top" wrapText="1"/>
    </xf>
    <xf numFmtId="0" fontId="7" fillId="0" borderId="11" xfId="1" applyFont="1" applyFill="1" applyBorder="1" applyAlignment="1" applyProtection="1">
      <alignment horizontal="center" vertical="top" wrapText="1"/>
    </xf>
    <xf numFmtId="0" fontId="7" fillId="0" borderId="11" xfId="1" applyFont="1" applyFill="1" applyBorder="1" applyAlignment="1" applyProtection="1">
      <alignment horizontal="left" vertical="top" wrapText="1"/>
    </xf>
    <xf numFmtId="0" fontId="7" fillId="0" borderId="12"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3" xfId="0" applyFont="1" applyBorder="1" applyAlignment="1">
      <alignment vertical="top" wrapText="1"/>
    </xf>
    <xf numFmtId="0" fontId="7" fillId="0" borderId="5" xfId="0" applyFont="1" applyBorder="1" applyAlignment="1">
      <alignment horizontal="left" vertical="top" wrapText="1"/>
    </xf>
    <xf numFmtId="0" fontId="7" fillId="0" borderId="6" xfId="0" applyFont="1" applyBorder="1" applyAlignment="1">
      <alignment vertical="top" wrapText="1"/>
    </xf>
    <xf numFmtId="0" fontId="7" fillId="0" borderId="1" xfId="0" applyFont="1" applyBorder="1" applyAlignment="1">
      <alignment vertical="top"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7" fillId="0" borderId="1" xfId="1" applyFont="1" applyFill="1" applyBorder="1" applyAlignment="1" applyProtection="1">
      <alignment horizontal="center" vertical="top" wrapText="1"/>
    </xf>
    <xf numFmtId="0" fontId="7" fillId="0" borderId="1" xfId="1" applyFont="1" applyFill="1" applyBorder="1" applyAlignment="1" applyProtection="1">
      <alignment vertical="top" wrapText="1"/>
    </xf>
    <xf numFmtId="0" fontId="7" fillId="0" borderId="1" xfId="1" applyFont="1" applyFill="1" applyBorder="1" applyAlignment="1" applyProtection="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vertical="top" wrapText="1"/>
    </xf>
    <xf numFmtId="0" fontId="4" fillId="0" borderId="14" xfId="1" applyFont="1" applyFill="1" applyBorder="1" applyAlignment="1" applyProtection="1">
      <alignment horizontal="center" vertical="top" wrapText="1"/>
    </xf>
    <xf numFmtId="0" fontId="4" fillId="0" borderId="12" xfId="0" applyFont="1" applyBorder="1" applyAlignment="1">
      <alignment vertical="top" wrapText="1"/>
    </xf>
    <xf numFmtId="0" fontId="4" fillId="0" borderId="11" xfId="0" applyFont="1" applyBorder="1" applyAlignment="1">
      <alignment vertical="top" wrapText="1"/>
    </xf>
    <xf numFmtId="0" fontId="4" fillId="0" borderId="3" xfId="0" applyFont="1" applyBorder="1" applyAlignment="1">
      <alignment vertical="top" wrapText="1"/>
    </xf>
    <xf numFmtId="0" fontId="0" fillId="0" borderId="0" xfId="0" applyBorder="1" applyAlignment="1">
      <alignment horizontal="center"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3" xfId="0" quotePrefix="1" applyFont="1" applyBorder="1" applyAlignment="1">
      <alignment vertical="top" wrapText="1"/>
    </xf>
    <xf numFmtId="0" fontId="0" fillId="0" borderId="1" xfId="1" applyFont="1" applyFill="1" applyBorder="1" applyAlignment="1" applyProtection="1">
      <alignment vertical="top" wrapText="1"/>
    </xf>
    <xf numFmtId="0" fontId="0" fillId="0" borderId="1" xfId="1" applyFont="1" applyFill="1" applyBorder="1" applyAlignment="1" applyProtection="1">
      <alignment horizontal="center" vertical="top" wrapText="1"/>
    </xf>
    <xf numFmtId="0" fontId="0" fillId="0" borderId="1" xfId="1" applyFont="1" applyFill="1" applyBorder="1" applyAlignment="1" applyProtection="1">
      <alignment horizontal="left" vertical="top" wrapText="1"/>
    </xf>
    <xf numFmtId="0" fontId="0" fillId="0" borderId="0" xfId="0" applyFill="1" applyAlignment="1">
      <alignment vertical="top" wrapText="1"/>
    </xf>
    <xf numFmtId="0" fontId="0" fillId="0" borderId="0" xfId="0" applyFont="1" applyFill="1" applyAlignment="1">
      <alignment vertical="top" wrapText="1"/>
    </xf>
    <xf numFmtId="0" fontId="2" fillId="2" borderId="9" xfId="0" applyFont="1" applyFill="1" applyBorder="1" applyAlignment="1">
      <alignment horizontal="center" vertical="center" wrapText="1"/>
    </xf>
    <xf numFmtId="0" fontId="4" fillId="0" borderId="13" xfId="0" applyFont="1" applyBorder="1" applyAlignment="1">
      <alignment horizontal="left" vertical="top" wrapText="1"/>
    </xf>
    <xf numFmtId="0" fontId="7" fillId="0" borderId="3" xfId="0" applyFont="1" applyFill="1" applyBorder="1" applyAlignment="1">
      <alignment vertical="top" wrapText="1"/>
    </xf>
    <xf numFmtId="0" fontId="3" fillId="0" borderId="1" xfId="1" applyFont="1" applyFill="1" applyBorder="1" applyAlignment="1" applyProtection="1">
      <alignment horizontal="left" vertical="top" wrapText="1"/>
    </xf>
    <xf numFmtId="0" fontId="7" fillId="3" borderId="2" xfId="1" applyFont="1" applyFill="1" applyBorder="1" applyAlignment="1" applyProtection="1">
      <alignment horizontal="center" vertical="top" wrapText="1"/>
    </xf>
    <xf numFmtId="0" fontId="7" fillId="3" borderId="1" xfId="1" applyFont="1" applyFill="1" applyBorder="1" applyAlignment="1" applyProtection="1">
      <alignment vertical="top" wrapText="1"/>
    </xf>
    <xf numFmtId="0" fontId="7" fillId="3" borderId="1" xfId="1" applyFont="1" applyFill="1" applyBorder="1" applyAlignment="1" applyProtection="1">
      <alignment horizontal="center" vertical="top" wrapText="1"/>
    </xf>
    <xf numFmtId="0" fontId="7" fillId="3" borderId="1" xfId="0" applyFont="1" applyFill="1" applyBorder="1" applyAlignment="1">
      <alignment vertical="top" wrapText="1"/>
    </xf>
    <xf numFmtId="0" fontId="7" fillId="3" borderId="1" xfId="1" applyFont="1" applyFill="1" applyBorder="1" applyAlignment="1" applyProtection="1">
      <alignment horizontal="left" vertical="top" wrapText="1"/>
    </xf>
    <xf numFmtId="0" fontId="0" fillId="3" borderId="3" xfId="0" applyFont="1" applyFill="1" applyBorder="1" applyAlignment="1">
      <alignment vertical="top" wrapText="1"/>
    </xf>
    <xf numFmtId="0" fontId="4" fillId="3" borderId="4" xfId="0" applyFont="1" applyFill="1" applyBorder="1" applyAlignment="1" applyProtection="1">
      <alignment horizontal="center" vertical="top" wrapText="1"/>
    </xf>
    <xf numFmtId="0" fontId="3" fillId="3" borderId="5" xfId="0" applyFont="1" applyFill="1" applyBorder="1" applyAlignment="1" applyProtection="1">
      <alignment vertical="top" wrapText="1"/>
    </xf>
    <xf numFmtId="0" fontId="4" fillId="3" borderId="5" xfId="0" applyFont="1" applyFill="1" applyBorder="1" applyAlignment="1" applyProtection="1">
      <alignment horizontal="center" vertical="top" wrapText="1"/>
    </xf>
    <xf numFmtId="0" fontId="4" fillId="3" borderId="1" xfId="0" applyFont="1" applyFill="1" applyBorder="1" applyAlignment="1" applyProtection="1">
      <alignment vertical="top" wrapText="1"/>
    </xf>
    <xf numFmtId="0" fontId="4" fillId="3" borderId="5" xfId="0" applyFont="1" applyFill="1" applyBorder="1" applyAlignment="1" applyProtection="1">
      <alignment vertical="top" wrapText="1"/>
    </xf>
    <xf numFmtId="0" fontId="7" fillId="3" borderId="5"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6" xfId="0" applyFont="1" applyFill="1" applyBorder="1" applyAlignment="1">
      <alignment vertical="top" wrapText="1"/>
    </xf>
    <xf numFmtId="0" fontId="3" fillId="3" borderId="1" xfId="0" applyFont="1" applyFill="1" applyBorder="1" applyAlignment="1" applyProtection="1">
      <alignment vertical="top" wrapText="1"/>
    </xf>
    <xf numFmtId="0" fontId="4" fillId="3" borderId="1" xfId="0" applyFont="1" applyFill="1" applyBorder="1" applyAlignment="1" applyProtection="1">
      <alignment horizontal="center" vertical="top" wrapText="1"/>
    </xf>
    <xf numFmtId="0" fontId="7" fillId="3"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4" fillId="3" borderId="1" xfId="1" applyFont="1" applyFill="1" applyBorder="1" applyAlignment="1" applyProtection="1">
      <alignment vertical="top" wrapText="1"/>
    </xf>
    <xf numFmtId="0" fontId="4" fillId="3" borderId="2" xfId="1" applyFont="1" applyFill="1" applyBorder="1" applyAlignment="1" applyProtection="1">
      <alignment horizontal="center" vertical="top" wrapText="1"/>
    </xf>
    <xf numFmtId="0" fontId="4" fillId="3" borderId="1" xfId="1" applyFont="1" applyFill="1" applyBorder="1" applyAlignment="1" applyProtection="1">
      <alignment horizontal="center" vertical="top" wrapText="1"/>
    </xf>
    <xf numFmtId="0" fontId="4" fillId="3" borderId="1" xfId="1" applyFont="1" applyFill="1" applyBorder="1" applyAlignment="1" applyProtection="1">
      <alignment horizontal="left" vertical="top" wrapText="1"/>
    </xf>
    <xf numFmtId="0" fontId="4" fillId="3" borderId="3" xfId="1" applyFont="1" applyFill="1" applyBorder="1" applyAlignment="1" applyProtection="1">
      <alignment horizontal="left" vertical="top" wrapText="1"/>
    </xf>
    <xf numFmtId="0" fontId="0"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Font="1" applyFill="1" applyAlignment="1">
      <alignment horizontal="left" vertical="top" wrapText="1"/>
    </xf>
    <xf numFmtId="0" fontId="4" fillId="4" borderId="4" xfId="1" applyFont="1" applyFill="1" applyBorder="1" applyAlignment="1" applyProtection="1">
      <alignment horizontal="center" vertical="top" wrapText="1"/>
    </xf>
    <xf numFmtId="0" fontId="4" fillId="4" borderId="5" xfId="1" applyFont="1" applyFill="1" applyBorder="1" applyAlignment="1" applyProtection="1">
      <alignment horizontal="left" vertical="top" wrapText="1"/>
    </xf>
    <xf numFmtId="0" fontId="4" fillId="4" borderId="5" xfId="1" applyFont="1" applyFill="1" applyBorder="1" applyAlignment="1" applyProtection="1">
      <alignment horizontal="center" vertical="top" wrapText="1"/>
    </xf>
    <xf numFmtId="0" fontId="0" fillId="4" borderId="6" xfId="0" applyFont="1" applyFill="1" applyBorder="1" applyAlignment="1">
      <alignment horizontal="left" vertical="top" wrapText="1"/>
    </xf>
    <xf numFmtId="0" fontId="8" fillId="0" borderId="0" xfId="0" applyFont="1" applyFill="1" applyAlignment="1">
      <alignment horizontal="left" vertical="top" wrapText="1"/>
    </xf>
    <xf numFmtId="0" fontId="4" fillId="4" borderId="6" xfId="0" applyFont="1" applyFill="1" applyBorder="1" applyAlignment="1">
      <alignment horizontal="left" vertical="top" wrapText="1"/>
    </xf>
    <xf numFmtId="0" fontId="4" fillId="0" borderId="0" xfId="0" applyFont="1" applyFill="1" applyAlignment="1">
      <alignment horizontal="left" vertical="top" wrapText="1"/>
    </xf>
    <xf numFmtId="0" fontId="0" fillId="0" borderId="3" xfId="0" applyFont="1" applyFill="1" applyBorder="1" applyAlignment="1">
      <alignment vertical="top" wrapText="1"/>
    </xf>
    <xf numFmtId="0" fontId="8" fillId="0" borderId="1" xfId="1" applyFont="1" applyFill="1" applyBorder="1" applyAlignment="1" applyProtection="1">
      <alignment horizontal="center" vertical="top" wrapText="1"/>
    </xf>
    <xf numFmtId="0" fontId="8" fillId="0" borderId="3" xfId="0" applyFont="1" applyBorder="1" applyAlignment="1">
      <alignment vertical="top" wrapText="1"/>
    </xf>
    <xf numFmtId="0" fontId="8" fillId="0" borderId="0" xfId="0" applyFont="1" applyAlignment="1">
      <alignment vertical="top" wrapText="1"/>
    </xf>
    <xf numFmtId="0" fontId="4" fillId="4" borderId="16" xfId="1" applyFont="1" applyFill="1" applyBorder="1" applyAlignment="1" applyProtection="1">
      <alignment horizontal="left" vertical="top" wrapText="1"/>
    </xf>
    <xf numFmtId="0" fontId="7" fillId="0" borderId="4" xfId="1" applyFont="1" applyFill="1" applyBorder="1" applyAlignment="1" applyProtection="1">
      <alignment horizontal="center" vertical="top" wrapText="1"/>
    </xf>
    <xf numFmtId="0" fontId="7" fillId="0" borderId="5" xfId="1" applyFont="1" applyFill="1" applyBorder="1" applyAlignment="1" applyProtection="1">
      <alignment vertical="top" wrapText="1"/>
    </xf>
    <xf numFmtId="0" fontId="7" fillId="0" borderId="5" xfId="1" applyFont="1" applyFill="1" applyBorder="1" applyAlignment="1" applyProtection="1">
      <alignment horizontal="center" vertical="top" wrapText="1"/>
    </xf>
    <xf numFmtId="0" fontId="7" fillId="0" borderId="5" xfId="0" applyFont="1" applyBorder="1" applyAlignment="1">
      <alignment vertical="top" wrapText="1"/>
    </xf>
    <xf numFmtId="0" fontId="7" fillId="0" borderId="5" xfId="1" applyFont="1" applyFill="1" applyBorder="1" applyAlignment="1" applyProtection="1">
      <alignment horizontal="left" vertical="top" wrapText="1"/>
    </xf>
    <xf numFmtId="0" fontId="4" fillId="0" borderId="2" xfId="0" applyFont="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0" fillId="3" borderId="1" xfId="1" applyFont="1" applyFill="1" applyBorder="1" applyAlignment="1" applyProtection="1">
      <alignment horizontal="left" vertical="top" wrapText="1"/>
    </xf>
    <xf numFmtId="0" fontId="4" fillId="0" borderId="17" xfId="0" applyFont="1" applyFill="1" applyBorder="1" applyAlignment="1">
      <alignment horizontal="center" vertical="top" wrapText="1"/>
    </xf>
    <xf numFmtId="0" fontId="4" fillId="4" borderId="1" xfId="1" applyFont="1" applyFill="1" applyBorder="1" applyAlignment="1" applyProtection="1">
      <alignment horizontal="center" vertical="top" wrapText="1"/>
    </xf>
    <xf numFmtId="164" fontId="4" fillId="0" borderId="5" xfId="0" applyNumberFormat="1" applyFont="1" applyFill="1" applyBorder="1" applyAlignment="1" applyProtection="1">
      <alignment horizontal="center" vertical="top" wrapText="1"/>
    </xf>
    <xf numFmtId="0" fontId="3" fillId="0" borderId="1" xfId="0" applyFont="1" applyBorder="1" applyAlignment="1">
      <alignment wrapText="1"/>
    </xf>
    <xf numFmtId="0" fontId="8" fillId="0" borderId="2" xfId="0" applyFont="1" applyFill="1" applyBorder="1" applyAlignment="1" applyProtection="1">
      <alignment horizontal="center" vertical="top" wrapText="1"/>
    </xf>
    <xf numFmtId="0" fontId="8" fillId="0" borderId="13" xfId="0" applyFont="1" applyFill="1" applyBorder="1" applyAlignment="1" applyProtection="1">
      <alignment vertical="top" wrapText="1"/>
    </xf>
    <xf numFmtId="0" fontId="8" fillId="0" borderId="1" xfId="0" applyFont="1" applyFill="1" applyBorder="1" applyAlignment="1" applyProtection="1">
      <alignment horizontal="center" vertical="top" wrapText="1"/>
    </xf>
    <xf numFmtId="0" fontId="8" fillId="0" borderId="1" xfId="0" applyFont="1" applyFill="1" applyBorder="1" applyAlignment="1" applyProtection="1">
      <alignmen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4" fillId="0" borderId="13" xfId="0" applyFont="1" applyBorder="1" applyAlignment="1">
      <alignment vertical="top" wrapText="1"/>
    </xf>
    <xf numFmtId="0" fontId="4" fillId="0" borderId="5" xfId="0" applyFont="1" applyBorder="1" applyAlignment="1">
      <alignment horizontal="center" vertical="top" wrapText="1"/>
    </xf>
    <xf numFmtId="0" fontId="4" fillId="0" borderId="0" xfId="0" applyFont="1" applyAlignment="1">
      <alignment horizontal="center" vertical="top"/>
    </xf>
    <xf numFmtId="0" fontId="4" fillId="0" borderId="15" xfId="1" applyFont="1" applyFill="1" applyBorder="1" applyAlignment="1" applyProtection="1">
      <alignment vertical="top" wrapText="1"/>
    </xf>
    <xf numFmtId="0" fontId="4" fillId="0" borderId="1" xfId="0" applyFont="1" applyBorder="1" applyAlignment="1">
      <alignment horizontal="center" vertical="top"/>
    </xf>
    <xf numFmtId="0" fontId="4" fillId="0" borderId="15" xfId="0" applyFont="1" applyBorder="1" applyAlignment="1">
      <alignment horizontal="center"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20"/>
  <sheetViews>
    <sheetView tabSelected="1" workbookViewId="0">
      <pane ySplit="1" topLeftCell="A2" activePane="bottomLeft" state="frozen"/>
      <selection pane="bottomLeft"/>
    </sheetView>
  </sheetViews>
  <sheetFormatPr defaultColWidth="9.140625" defaultRowHeight="15" x14ac:dyDescent="0.25"/>
  <cols>
    <col min="1" max="1" width="9.7109375" style="3" customWidth="1"/>
    <col min="2" max="2" width="72.5703125" style="2" customWidth="1"/>
    <col min="3" max="3" width="11.5703125" style="3" bestFit="1" customWidth="1"/>
    <col min="4" max="5" width="11.5703125" style="3" customWidth="1"/>
    <col min="6" max="6" width="17.5703125" style="2" customWidth="1"/>
    <col min="7" max="7" width="17.140625" style="2" customWidth="1"/>
    <col min="8" max="8" width="12.5703125" style="4" customWidth="1"/>
    <col min="9" max="9" width="13.5703125" style="3" customWidth="1"/>
    <col min="10" max="10" width="22.42578125" style="4" customWidth="1"/>
    <col min="11" max="11" width="61.28515625" style="2" customWidth="1"/>
    <col min="12" max="16384" width="9.140625" style="2"/>
  </cols>
  <sheetData>
    <row r="1" spans="1:11" s="8" customFormat="1" ht="51.75" customHeight="1" thickBot="1" x14ac:dyDescent="0.3">
      <c r="A1" s="49" t="s">
        <v>58</v>
      </c>
      <c r="B1" s="50" t="s">
        <v>57</v>
      </c>
      <c r="C1" s="50" t="s">
        <v>0</v>
      </c>
      <c r="D1" s="50" t="s">
        <v>333</v>
      </c>
      <c r="E1" s="50" t="s">
        <v>338</v>
      </c>
      <c r="F1" s="50" t="s">
        <v>2</v>
      </c>
      <c r="G1" s="50" t="s">
        <v>125</v>
      </c>
      <c r="H1" s="50" t="s">
        <v>8</v>
      </c>
      <c r="I1" s="50" t="s">
        <v>329</v>
      </c>
      <c r="J1" s="50" t="s">
        <v>1</v>
      </c>
      <c r="K1" s="71" t="s">
        <v>53</v>
      </c>
    </row>
    <row r="2" spans="1:11" ht="57.75" customHeight="1" x14ac:dyDescent="0.25">
      <c r="A2" s="23" t="s">
        <v>213</v>
      </c>
      <c r="B2" s="27" t="s">
        <v>192</v>
      </c>
      <c r="C2" s="22" t="s">
        <v>249</v>
      </c>
      <c r="D2" s="22" t="s">
        <v>54</v>
      </c>
      <c r="E2" s="22" t="s">
        <v>54</v>
      </c>
      <c r="F2" s="20" t="s">
        <v>6</v>
      </c>
      <c r="G2" s="20" t="s">
        <v>128</v>
      </c>
      <c r="H2" s="43" t="s">
        <v>45</v>
      </c>
      <c r="I2" s="98" t="s">
        <v>327</v>
      </c>
      <c r="J2" s="25" t="s">
        <v>237</v>
      </c>
      <c r="K2" s="6" t="s">
        <v>234</v>
      </c>
    </row>
    <row r="3" spans="1:11" ht="60" x14ac:dyDescent="0.25">
      <c r="A3" s="16" t="s">
        <v>213</v>
      </c>
      <c r="B3" s="17" t="s">
        <v>243</v>
      </c>
      <c r="C3" s="18" t="s">
        <v>303</v>
      </c>
      <c r="D3" s="22" t="s">
        <v>54</v>
      </c>
      <c r="E3" s="22" t="s">
        <v>54</v>
      </c>
      <c r="F3" s="17" t="s">
        <v>20</v>
      </c>
      <c r="G3" s="17" t="s">
        <v>127</v>
      </c>
      <c r="H3" s="19" t="s">
        <v>45</v>
      </c>
      <c r="I3" s="98" t="s">
        <v>327</v>
      </c>
      <c r="J3" s="19" t="s">
        <v>311</v>
      </c>
      <c r="K3" s="5" t="s">
        <v>244</v>
      </c>
    </row>
    <row r="4" spans="1:11" ht="45.75" customHeight="1" x14ac:dyDescent="0.25">
      <c r="A4" s="16" t="s">
        <v>213</v>
      </c>
      <c r="B4" s="17" t="s">
        <v>325</v>
      </c>
      <c r="C4" s="18">
        <v>2</v>
      </c>
      <c r="D4" s="22" t="s">
        <v>54</v>
      </c>
      <c r="E4" s="22" t="s">
        <v>54</v>
      </c>
      <c r="F4" s="17" t="s">
        <v>22</v>
      </c>
      <c r="G4" s="17" t="s">
        <v>128</v>
      </c>
      <c r="H4" s="19" t="s">
        <v>45</v>
      </c>
      <c r="I4" s="98" t="s">
        <v>327</v>
      </c>
      <c r="J4" s="25" t="s">
        <v>286</v>
      </c>
      <c r="K4" s="5" t="s">
        <v>326</v>
      </c>
    </row>
    <row r="5" spans="1:11" ht="63" customHeight="1" x14ac:dyDescent="0.25">
      <c r="A5" s="16" t="s">
        <v>213</v>
      </c>
      <c r="B5" s="17" t="s">
        <v>321</v>
      </c>
      <c r="C5" s="18" t="s">
        <v>215</v>
      </c>
      <c r="D5" s="22" t="s">
        <v>54</v>
      </c>
      <c r="E5" s="22" t="s">
        <v>54</v>
      </c>
      <c r="F5" s="17" t="s">
        <v>6</v>
      </c>
      <c r="G5" s="17" t="s">
        <v>128</v>
      </c>
      <c r="H5" s="19" t="s">
        <v>45</v>
      </c>
      <c r="I5" s="98" t="s">
        <v>327</v>
      </c>
      <c r="J5" s="25" t="s">
        <v>286</v>
      </c>
      <c r="K5" s="5" t="s">
        <v>322</v>
      </c>
    </row>
    <row r="6" spans="1:11" ht="63" customHeight="1" x14ac:dyDescent="0.25">
      <c r="A6" s="16" t="s">
        <v>213</v>
      </c>
      <c r="B6" s="17" t="s">
        <v>323</v>
      </c>
      <c r="C6" s="18">
        <v>1</v>
      </c>
      <c r="D6" s="22" t="s">
        <v>54</v>
      </c>
      <c r="E6" s="22" t="s">
        <v>54</v>
      </c>
      <c r="F6" s="17" t="s">
        <v>44</v>
      </c>
      <c r="G6" s="17" t="s">
        <v>128</v>
      </c>
      <c r="H6" s="19" t="s">
        <v>45</v>
      </c>
      <c r="I6" s="98" t="s">
        <v>327</v>
      </c>
      <c r="J6" s="25" t="s">
        <v>286</v>
      </c>
      <c r="K6" s="5" t="s">
        <v>344</v>
      </c>
    </row>
    <row r="7" spans="1:11" ht="75.75" customHeight="1" x14ac:dyDescent="0.25">
      <c r="A7" s="16" t="s">
        <v>213</v>
      </c>
      <c r="B7" s="17" t="s">
        <v>324</v>
      </c>
      <c r="C7" s="18">
        <v>8</v>
      </c>
      <c r="D7" s="22" t="s">
        <v>54</v>
      </c>
      <c r="E7" s="22" t="s">
        <v>54</v>
      </c>
      <c r="F7" s="17" t="s">
        <v>7</v>
      </c>
      <c r="G7" s="17" t="s">
        <v>127</v>
      </c>
      <c r="H7" s="19" t="s">
        <v>45</v>
      </c>
      <c r="I7" s="98" t="s">
        <v>327</v>
      </c>
      <c r="J7" s="25" t="s">
        <v>286</v>
      </c>
      <c r="K7" s="5" t="s">
        <v>335</v>
      </c>
    </row>
    <row r="8" spans="1:11" s="1" customFormat="1" ht="70.5" customHeight="1" x14ac:dyDescent="0.25">
      <c r="A8" s="9" t="s">
        <v>212</v>
      </c>
      <c r="B8" s="48" t="s">
        <v>207</v>
      </c>
      <c r="C8" s="44">
        <v>8</v>
      </c>
      <c r="D8" s="22" t="s">
        <v>54</v>
      </c>
      <c r="E8" s="22" t="s">
        <v>54</v>
      </c>
      <c r="F8" s="20" t="s">
        <v>55</v>
      </c>
      <c r="G8" s="20" t="s">
        <v>127</v>
      </c>
      <c r="H8" s="43" t="s">
        <v>45</v>
      </c>
      <c r="I8" s="98" t="s">
        <v>327</v>
      </c>
      <c r="J8" s="25" t="s">
        <v>286</v>
      </c>
      <c r="K8" s="5" t="s">
        <v>273</v>
      </c>
    </row>
    <row r="9" spans="1:11" s="102" customFormat="1" ht="54.75" customHeight="1" x14ac:dyDescent="0.25">
      <c r="A9" s="103" t="s">
        <v>212</v>
      </c>
      <c r="B9" s="104" t="s">
        <v>260</v>
      </c>
      <c r="C9" s="105" t="s">
        <v>310</v>
      </c>
      <c r="D9" s="22" t="s">
        <v>54</v>
      </c>
      <c r="E9" s="22" t="s">
        <v>54</v>
      </c>
      <c r="F9" s="104" t="s">
        <v>308</v>
      </c>
      <c r="G9" s="104" t="s">
        <v>128</v>
      </c>
      <c r="H9" s="104" t="s">
        <v>45</v>
      </c>
      <c r="I9" s="105" t="s">
        <v>328</v>
      </c>
      <c r="J9" s="104"/>
      <c r="K9" s="106"/>
    </row>
    <row r="10" spans="1:11" ht="55.5" customHeight="1" x14ac:dyDescent="0.25">
      <c r="A10" s="23">
        <v>288</v>
      </c>
      <c r="B10" s="28" t="s">
        <v>133</v>
      </c>
      <c r="C10" s="24">
        <v>5</v>
      </c>
      <c r="D10" s="24">
        <f>C10</f>
        <v>5</v>
      </c>
      <c r="E10" s="127">
        <f>D10/30</f>
        <v>0.16666666666666666</v>
      </c>
      <c r="F10" s="13" t="s">
        <v>7</v>
      </c>
      <c r="G10" s="13" t="s">
        <v>128</v>
      </c>
      <c r="H10" s="46" t="s">
        <v>45</v>
      </c>
      <c r="I10" s="98" t="s">
        <v>330</v>
      </c>
      <c r="J10" s="46" t="s">
        <v>146</v>
      </c>
      <c r="K10" s="6" t="s">
        <v>250</v>
      </c>
    </row>
    <row r="11" spans="1:11" ht="60" x14ac:dyDescent="0.25">
      <c r="A11" s="16">
        <v>120</v>
      </c>
      <c r="B11" s="17" t="s">
        <v>75</v>
      </c>
      <c r="C11" s="18">
        <v>13</v>
      </c>
      <c r="D11" s="18">
        <f>D10+C11</f>
        <v>18</v>
      </c>
      <c r="E11" s="127">
        <f t="shared" ref="E11:E43" si="0">D11/30</f>
        <v>0.6</v>
      </c>
      <c r="F11" s="17" t="s">
        <v>7</v>
      </c>
      <c r="G11" s="17" t="s">
        <v>126</v>
      </c>
      <c r="H11" s="19" t="s">
        <v>45</v>
      </c>
      <c r="I11" s="44"/>
      <c r="J11" s="19"/>
      <c r="K11" s="5" t="s">
        <v>251</v>
      </c>
    </row>
    <row r="12" spans="1:11" ht="45" customHeight="1" x14ac:dyDescent="0.25">
      <c r="A12" s="16">
        <v>163</v>
      </c>
      <c r="B12" s="17" t="s">
        <v>147</v>
      </c>
      <c r="C12" s="18">
        <v>3</v>
      </c>
      <c r="D12" s="18">
        <f t="shared" ref="D12:D24" si="1">D11+C12</f>
        <v>21</v>
      </c>
      <c r="E12" s="127">
        <f t="shared" si="0"/>
        <v>0.7</v>
      </c>
      <c r="F12" s="17" t="s">
        <v>15</v>
      </c>
      <c r="G12" s="17" t="s">
        <v>126</v>
      </c>
      <c r="H12" s="19" t="s">
        <v>45</v>
      </c>
      <c r="I12" s="44"/>
      <c r="J12" s="19"/>
      <c r="K12" s="45"/>
    </row>
    <row r="13" spans="1:11" ht="45" x14ac:dyDescent="0.25">
      <c r="A13" s="16">
        <v>165</v>
      </c>
      <c r="B13" s="17" t="s">
        <v>148</v>
      </c>
      <c r="C13" s="18">
        <v>2</v>
      </c>
      <c r="D13" s="18">
        <f t="shared" si="1"/>
        <v>23</v>
      </c>
      <c r="E13" s="127">
        <f t="shared" si="0"/>
        <v>0.76666666666666672</v>
      </c>
      <c r="F13" s="17" t="s">
        <v>15</v>
      </c>
      <c r="G13" s="17" t="s">
        <v>126</v>
      </c>
      <c r="H13" s="19" t="s">
        <v>45</v>
      </c>
      <c r="I13" s="44"/>
      <c r="J13" s="19"/>
      <c r="K13" s="45"/>
    </row>
    <row r="14" spans="1:11" ht="45" x14ac:dyDescent="0.25">
      <c r="A14" s="16">
        <v>168</v>
      </c>
      <c r="B14" s="17" t="s">
        <v>264</v>
      </c>
      <c r="C14" s="18">
        <v>2</v>
      </c>
      <c r="D14" s="18">
        <f t="shared" si="1"/>
        <v>25</v>
      </c>
      <c r="E14" s="127">
        <f t="shared" si="0"/>
        <v>0.83333333333333337</v>
      </c>
      <c r="F14" s="17" t="s">
        <v>17</v>
      </c>
      <c r="G14" s="17" t="s">
        <v>126</v>
      </c>
      <c r="H14" s="19" t="s">
        <v>45</v>
      </c>
      <c r="I14" s="44"/>
      <c r="J14" s="19"/>
      <c r="K14" s="45"/>
    </row>
    <row r="15" spans="1:11" ht="60" x14ac:dyDescent="0.25">
      <c r="A15" s="16">
        <v>170</v>
      </c>
      <c r="B15" s="17" t="s">
        <v>71</v>
      </c>
      <c r="C15" s="18">
        <v>3</v>
      </c>
      <c r="D15" s="18">
        <f t="shared" si="1"/>
        <v>28</v>
      </c>
      <c r="E15" s="127">
        <f t="shared" si="0"/>
        <v>0.93333333333333335</v>
      </c>
      <c r="F15" s="17" t="s">
        <v>17</v>
      </c>
      <c r="G15" s="17" t="s">
        <v>126</v>
      </c>
      <c r="H15" s="19" t="s">
        <v>45</v>
      </c>
      <c r="I15" s="44"/>
      <c r="J15" s="19"/>
      <c r="K15" s="45"/>
    </row>
    <row r="16" spans="1:11" s="1" customFormat="1" ht="60" x14ac:dyDescent="0.25">
      <c r="A16" s="16">
        <v>266</v>
      </c>
      <c r="B16" s="17" t="s">
        <v>152</v>
      </c>
      <c r="C16" s="18">
        <v>3</v>
      </c>
      <c r="D16" s="18">
        <f t="shared" si="1"/>
        <v>31</v>
      </c>
      <c r="E16" s="127">
        <f t="shared" si="0"/>
        <v>1.0333333333333334</v>
      </c>
      <c r="F16" s="17" t="s">
        <v>40</v>
      </c>
      <c r="G16" s="17" t="s">
        <v>127</v>
      </c>
      <c r="H16" s="19" t="s">
        <v>45</v>
      </c>
      <c r="I16" s="44"/>
      <c r="J16" s="19"/>
      <c r="K16" s="45"/>
    </row>
    <row r="17" spans="1:11" s="56" customFormat="1" ht="56.25" customHeight="1" x14ac:dyDescent="0.25">
      <c r="A17" s="23">
        <v>289</v>
      </c>
      <c r="B17" s="28" t="s">
        <v>228</v>
      </c>
      <c r="C17" s="24">
        <v>13</v>
      </c>
      <c r="D17" s="18">
        <f t="shared" si="1"/>
        <v>44</v>
      </c>
      <c r="E17" s="127">
        <f t="shared" si="0"/>
        <v>1.4666666666666666</v>
      </c>
      <c r="F17" s="13" t="s">
        <v>7</v>
      </c>
      <c r="G17" s="17" t="s">
        <v>130</v>
      </c>
      <c r="H17" s="54" t="s">
        <v>45</v>
      </c>
      <c r="I17" s="44"/>
      <c r="J17" s="54"/>
      <c r="K17" s="55"/>
    </row>
    <row r="18" spans="1:11" s="56" customFormat="1" ht="57" customHeight="1" x14ac:dyDescent="0.25">
      <c r="A18" s="23">
        <v>303</v>
      </c>
      <c r="B18" s="27" t="s">
        <v>265</v>
      </c>
      <c r="C18" s="24">
        <v>8</v>
      </c>
      <c r="D18" s="18">
        <f t="shared" si="1"/>
        <v>52</v>
      </c>
      <c r="E18" s="127">
        <f t="shared" si="0"/>
        <v>1.7333333333333334</v>
      </c>
      <c r="F18" s="13" t="s">
        <v>7</v>
      </c>
      <c r="G18" s="17" t="s">
        <v>126</v>
      </c>
      <c r="H18" s="54" t="s">
        <v>45</v>
      </c>
      <c r="I18" s="44"/>
      <c r="J18" s="54"/>
      <c r="K18" s="55"/>
    </row>
    <row r="19" spans="1:11" ht="60" x14ac:dyDescent="0.25">
      <c r="A19" s="16">
        <v>134</v>
      </c>
      <c r="B19" s="17" t="s">
        <v>72</v>
      </c>
      <c r="C19" s="18">
        <v>5</v>
      </c>
      <c r="D19" s="18">
        <f t="shared" si="1"/>
        <v>57</v>
      </c>
      <c r="E19" s="127">
        <f t="shared" si="0"/>
        <v>1.9</v>
      </c>
      <c r="F19" s="17" t="s">
        <v>33</v>
      </c>
      <c r="G19" s="17" t="s">
        <v>126</v>
      </c>
      <c r="H19" s="19" t="s">
        <v>45</v>
      </c>
      <c r="I19" s="44"/>
      <c r="J19" s="19"/>
      <c r="K19" s="45"/>
    </row>
    <row r="20" spans="1:11" ht="165" x14ac:dyDescent="0.25">
      <c r="A20" s="16">
        <v>147</v>
      </c>
      <c r="B20" s="17" t="s">
        <v>73</v>
      </c>
      <c r="C20" s="18">
        <v>8</v>
      </c>
      <c r="D20" s="18">
        <f t="shared" si="1"/>
        <v>65</v>
      </c>
      <c r="E20" s="127">
        <f t="shared" si="0"/>
        <v>2.1666666666666665</v>
      </c>
      <c r="F20" s="17" t="s">
        <v>22</v>
      </c>
      <c r="G20" s="17" t="s">
        <v>126</v>
      </c>
      <c r="H20" s="19" t="s">
        <v>45</v>
      </c>
      <c r="I20" s="44"/>
      <c r="J20" s="19"/>
      <c r="K20" s="5"/>
    </row>
    <row r="21" spans="1:11" s="56" customFormat="1" ht="118.5" customHeight="1" x14ac:dyDescent="0.25">
      <c r="A21" s="31">
        <v>302</v>
      </c>
      <c r="B21" s="57" t="s">
        <v>312</v>
      </c>
      <c r="C21" s="58">
        <v>3</v>
      </c>
      <c r="D21" s="18">
        <f t="shared" si="1"/>
        <v>68</v>
      </c>
      <c r="E21" s="127">
        <f t="shared" si="0"/>
        <v>2.2666666666666666</v>
      </c>
      <c r="F21" s="32" t="s">
        <v>22</v>
      </c>
      <c r="G21" s="32" t="s">
        <v>128</v>
      </c>
      <c r="H21" s="34" t="s">
        <v>45</v>
      </c>
      <c r="I21" s="44"/>
      <c r="J21" s="34"/>
      <c r="K21" s="59" t="s">
        <v>313</v>
      </c>
    </row>
    <row r="22" spans="1:11" ht="135" x14ac:dyDescent="0.25">
      <c r="A22" s="21">
        <v>267</v>
      </c>
      <c r="B22" s="20" t="s">
        <v>74</v>
      </c>
      <c r="C22" s="22">
        <v>8</v>
      </c>
      <c r="D22" s="18">
        <f t="shared" si="1"/>
        <v>76</v>
      </c>
      <c r="E22" s="127">
        <f t="shared" si="0"/>
        <v>2.5333333333333332</v>
      </c>
      <c r="F22" s="20" t="s">
        <v>22</v>
      </c>
      <c r="G22" s="17" t="s">
        <v>126</v>
      </c>
      <c r="H22" s="43" t="s">
        <v>45</v>
      </c>
      <c r="I22" s="44"/>
      <c r="J22" s="43"/>
      <c r="K22" s="45"/>
    </row>
    <row r="23" spans="1:11" ht="177" customHeight="1" x14ac:dyDescent="0.25">
      <c r="A23" s="21">
        <v>270</v>
      </c>
      <c r="B23" s="20" t="s">
        <v>285</v>
      </c>
      <c r="C23" s="22">
        <v>2</v>
      </c>
      <c r="D23" s="18">
        <f t="shared" si="1"/>
        <v>78</v>
      </c>
      <c r="E23" s="127">
        <f>D23/30</f>
        <v>2.6</v>
      </c>
      <c r="F23" s="20" t="s">
        <v>22</v>
      </c>
      <c r="G23" s="20" t="s">
        <v>128</v>
      </c>
      <c r="H23" s="43" t="s">
        <v>45</v>
      </c>
      <c r="I23" s="44"/>
      <c r="J23" s="43"/>
      <c r="K23" s="45"/>
    </row>
    <row r="24" spans="1:11" ht="84" customHeight="1" x14ac:dyDescent="0.25">
      <c r="A24" s="21">
        <v>279</v>
      </c>
      <c r="B24" s="20" t="s">
        <v>154</v>
      </c>
      <c r="C24" s="22">
        <v>3</v>
      </c>
      <c r="D24" s="18">
        <f t="shared" si="1"/>
        <v>81</v>
      </c>
      <c r="E24" s="127">
        <f t="shared" si="0"/>
        <v>2.7</v>
      </c>
      <c r="F24" s="20" t="s">
        <v>7</v>
      </c>
      <c r="G24" s="20" t="s">
        <v>126</v>
      </c>
      <c r="H24" s="43" t="s">
        <v>45</v>
      </c>
      <c r="I24" s="44"/>
      <c r="J24" s="43"/>
      <c r="K24" s="45"/>
    </row>
    <row r="25" spans="1:11" s="69" customFormat="1" ht="90" x14ac:dyDescent="0.25">
      <c r="A25" s="16">
        <v>61</v>
      </c>
      <c r="B25" s="17" t="s">
        <v>76</v>
      </c>
      <c r="C25" s="18">
        <v>8</v>
      </c>
      <c r="D25" s="18" t="s">
        <v>54</v>
      </c>
      <c r="E25" s="127" t="s">
        <v>54</v>
      </c>
      <c r="F25" s="17" t="s">
        <v>24</v>
      </c>
      <c r="G25" s="17" t="s">
        <v>131</v>
      </c>
      <c r="H25" s="19" t="s">
        <v>45</v>
      </c>
      <c r="I25" s="98" t="s">
        <v>328</v>
      </c>
      <c r="J25" s="19" t="s">
        <v>49</v>
      </c>
      <c r="K25" s="73"/>
    </row>
    <row r="26" spans="1:11" s="69" customFormat="1" ht="75" x14ac:dyDescent="0.25">
      <c r="A26" s="16">
        <v>121</v>
      </c>
      <c r="B26" s="17" t="s">
        <v>77</v>
      </c>
      <c r="C26" s="18">
        <v>3</v>
      </c>
      <c r="D26" s="18" t="s">
        <v>54</v>
      </c>
      <c r="E26" s="127" t="s">
        <v>54</v>
      </c>
      <c r="F26" s="17" t="s">
        <v>24</v>
      </c>
      <c r="G26" s="17" t="s">
        <v>131</v>
      </c>
      <c r="H26" s="19" t="s">
        <v>45</v>
      </c>
      <c r="I26" s="98" t="s">
        <v>328</v>
      </c>
      <c r="J26" s="19" t="s">
        <v>49</v>
      </c>
      <c r="K26" s="73"/>
    </row>
    <row r="27" spans="1:11" s="69" customFormat="1" ht="60" x14ac:dyDescent="0.25">
      <c r="A27" s="16">
        <v>123</v>
      </c>
      <c r="B27" s="17" t="s">
        <v>78</v>
      </c>
      <c r="C27" s="18">
        <v>20</v>
      </c>
      <c r="D27" s="18" t="s">
        <v>54</v>
      </c>
      <c r="E27" s="127" t="s">
        <v>54</v>
      </c>
      <c r="F27" s="17" t="s">
        <v>24</v>
      </c>
      <c r="G27" s="17" t="s">
        <v>131</v>
      </c>
      <c r="H27" s="19" t="s">
        <v>45</v>
      </c>
      <c r="I27" s="98" t="s">
        <v>328</v>
      </c>
      <c r="J27" s="19" t="s">
        <v>49</v>
      </c>
      <c r="K27" s="73"/>
    </row>
    <row r="28" spans="1:11" s="69" customFormat="1" ht="39" customHeight="1" x14ac:dyDescent="0.25">
      <c r="A28" s="16">
        <v>138</v>
      </c>
      <c r="B28" s="17" t="s">
        <v>79</v>
      </c>
      <c r="C28" s="18">
        <v>2</v>
      </c>
      <c r="D28" s="18" t="s">
        <v>54</v>
      </c>
      <c r="E28" s="127" t="s">
        <v>54</v>
      </c>
      <c r="F28" s="17" t="s">
        <v>46</v>
      </c>
      <c r="G28" s="17" t="s">
        <v>128</v>
      </c>
      <c r="H28" s="19" t="s">
        <v>45</v>
      </c>
      <c r="I28" s="98" t="s">
        <v>328</v>
      </c>
      <c r="J28" s="19" t="s">
        <v>49</v>
      </c>
      <c r="K28" s="73"/>
    </row>
    <row r="29" spans="1:11" s="69" customFormat="1" ht="43.5" customHeight="1" x14ac:dyDescent="0.25">
      <c r="A29" s="16">
        <v>139</v>
      </c>
      <c r="B29" s="17" t="s">
        <v>80</v>
      </c>
      <c r="C29" s="18">
        <v>2</v>
      </c>
      <c r="D29" s="18" t="s">
        <v>54</v>
      </c>
      <c r="E29" s="127" t="s">
        <v>54</v>
      </c>
      <c r="F29" s="17" t="s">
        <v>47</v>
      </c>
      <c r="G29" s="17" t="s">
        <v>128</v>
      </c>
      <c r="H29" s="19" t="s">
        <v>45</v>
      </c>
      <c r="I29" s="98" t="s">
        <v>328</v>
      </c>
      <c r="J29" s="19" t="s">
        <v>49</v>
      </c>
      <c r="K29" s="73"/>
    </row>
    <row r="30" spans="1:11" s="69" customFormat="1" ht="60" x14ac:dyDescent="0.25">
      <c r="A30" s="16">
        <v>141</v>
      </c>
      <c r="B30" s="17" t="s">
        <v>81</v>
      </c>
      <c r="C30" s="18">
        <v>8</v>
      </c>
      <c r="D30" s="18" t="s">
        <v>54</v>
      </c>
      <c r="E30" s="127" t="s">
        <v>54</v>
      </c>
      <c r="F30" s="17" t="s">
        <v>24</v>
      </c>
      <c r="G30" s="17" t="s">
        <v>131</v>
      </c>
      <c r="H30" s="19" t="s">
        <v>45</v>
      </c>
      <c r="I30" s="98" t="s">
        <v>328</v>
      </c>
      <c r="J30" s="19" t="s">
        <v>49</v>
      </c>
      <c r="K30" s="73"/>
    </row>
    <row r="31" spans="1:11" s="69" customFormat="1" ht="60" x14ac:dyDescent="0.25">
      <c r="A31" s="16">
        <v>284</v>
      </c>
      <c r="B31" s="19" t="s">
        <v>156</v>
      </c>
      <c r="C31" s="18" t="s">
        <v>3</v>
      </c>
      <c r="D31" s="18" t="s">
        <v>54</v>
      </c>
      <c r="E31" s="127" t="s">
        <v>54</v>
      </c>
      <c r="F31" s="17" t="s">
        <v>24</v>
      </c>
      <c r="G31" s="17" t="s">
        <v>128</v>
      </c>
      <c r="H31" s="19" t="s">
        <v>45</v>
      </c>
      <c r="I31" s="98" t="s">
        <v>328</v>
      </c>
      <c r="J31" s="19" t="s">
        <v>49</v>
      </c>
      <c r="K31" s="73"/>
    </row>
    <row r="32" spans="1:11" s="69" customFormat="1" ht="90" x14ac:dyDescent="0.25">
      <c r="A32" s="16">
        <v>285</v>
      </c>
      <c r="B32" s="19" t="s">
        <v>158</v>
      </c>
      <c r="C32" s="18" t="s">
        <v>3</v>
      </c>
      <c r="D32" s="18" t="s">
        <v>54</v>
      </c>
      <c r="E32" s="127" t="s">
        <v>54</v>
      </c>
      <c r="F32" s="17" t="s">
        <v>46</v>
      </c>
      <c r="G32" s="17" t="s">
        <v>131</v>
      </c>
      <c r="H32" s="19" t="s">
        <v>45</v>
      </c>
      <c r="I32" s="98" t="s">
        <v>328</v>
      </c>
      <c r="J32" s="19" t="s">
        <v>49</v>
      </c>
      <c r="K32" s="73"/>
    </row>
    <row r="33" spans="1:11" s="69" customFormat="1" ht="120" x14ac:dyDescent="0.25">
      <c r="A33" s="16">
        <v>110</v>
      </c>
      <c r="B33" s="17" t="s">
        <v>82</v>
      </c>
      <c r="C33" s="18" t="s">
        <v>3</v>
      </c>
      <c r="D33" s="18" t="s">
        <v>54</v>
      </c>
      <c r="E33" s="127" t="s">
        <v>54</v>
      </c>
      <c r="F33" s="17" t="s">
        <v>52</v>
      </c>
      <c r="G33" s="17" t="s">
        <v>128</v>
      </c>
      <c r="H33" s="19" t="s">
        <v>45</v>
      </c>
      <c r="I33" s="98" t="s">
        <v>328</v>
      </c>
      <c r="J33" s="19" t="s">
        <v>49</v>
      </c>
      <c r="K33" s="110" t="s">
        <v>279</v>
      </c>
    </row>
    <row r="34" spans="1:11" s="70" customFormat="1" ht="75" customHeight="1" x14ac:dyDescent="0.25">
      <c r="A34" s="16">
        <v>286</v>
      </c>
      <c r="B34" s="19" t="s">
        <v>83</v>
      </c>
      <c r="C34" s="18" t="s">
        <v>3</v>
      </c>
      <c r="D34" s="18" t="s">
        <v>54</v>
      </c>
      <c r="E34" s="127" t="s">
        <v>54</v>
      </c>
      <c r="F34" s="17" t="s">
        <v>157</v>
      </c>
      <c r="G34" s="17" t="s">
        <v>238</v>
      </c>
      <c r="H34" s="19" t="s">
        <v>45</v>
      </c>
      <c r="I34" s="98" t="s">
        <v>328</v>
      </c>
      <c r="J34" s="19" t="s">
        <v>49</v>
      </c>
      <c r="K34" s="73" t="s">
        <v>121</v>
      </c>
    </row>
    <row r="35" spans="1:11" s="70" customFormat="1" ht="58.5" customHeight="1" x14ac:dyDescent="0.25">
      <c r="A35" s="16">
        <v>292</v>
      </c>
      <c r="B35" s="74" t="s">
        <v>141</v>
      </c>
      <c r="C35" s="18" t="s">
        <v>3</v>
      </c>
      <c r="D35" s="18" t="s">
        <v>54</v>
      </c>
      <c r="E35" s="127" t="s">
        <v>54</v>
      </c>
      <c r="F35" s="17" t="s">
        <v>120</v>
      </c>
      <c r="G35" s="17" t="s">
        <v>131</v>
      </c>
      <c r="H35" s="19" t="s">
        <v>45</v>
      </c>
      <c r="I35" s="98" t="s">
        <v>328</v>
      </c>
      <c r="J35" s="19" t="s">
        <v>49</v>
      </c>
      <c r="K35" s="73"/>
    </row>
    <row r="36" spans="1:11" ht="103.5" customHeight="1" x14ac:dyDescent="0.25">
      <c r="A36" s="21">
        <v>306</v>
      </c>
      <c r="B36" s="20" t="s">
        <v>290</v>
      </c>
      <c r="C36" s="22" t="s">
        <v>3</v>
      </c>
      <c r="D36" s="18" t="s">
        <v>54</v>
      </c>
      <c r="E36" s="127" t="s">
        <v>54</v>
      </c>
      <c r="F36" s="20" t="s">
        <v>289</v>
      </c>
      <c r="G36" s="20" t="s">
        <v>126</v>
      </c>
      <c r="H36" s="11" t="s">
        <v>45</v>
      </c>
      <c r="I36" s="98" t="s">
        <v>328</v>
      </c>
      <c r="J36" s="19" t="s">
        <v>49</v>
      </c>
      <c r="K36" s="45"/>
    </row>
    <row r="37" spans="1:11" s="56" customFormat="1" ht="73.5" customHeight="1" x14ac:dyDescent="0.25">
      <c r="A37" s="16">
        <v>300</v>
      </c>
      <c r="B37" s="57" t="s">
        <v>283</v>
      </c>
      <c r="C37" s="18">
        <v>2</v>
      </c>
      <c r="D37" s="18">
        <f>D23+C37</f>
        <v>80</v>
      </c>
      <c r="E37" s="127">
        <f t="shared" si="0"/>
        <v>2.6666666666666665</v>
      </c>
      <c r="F37" s="17" t="s">
        <v>202</v>
      </c>
      <c r="G37" s="17" t="s">
        <v>126</v>
      </c>
      <c r="H37" s="19" t="s">
        <v>45</v>
      </c>
      <c r="I37" s="44"/>
      <c r="J37" s="19"/>
      <c r="K37" s="61" t="s">
        <v>266</v>
      </c>
    </row>
    <row r="38" spans="1:11" ht="45" x14ac:dyDescent="0.25">
      <c r="A38" s="16">
        <v>184</v>
      </c>
      <c r="B38" s="17" t="s">
        <v>86</v>
      </c>
      <c r="C38" s="18">
        <v>3</v>
      </c>
      <c r="D38" s="18">
        <f>D37+C38</f>
        <v>83</v>
      </c>
      <c r="E38" s="127">
        <f t="shared" si="0"/>
        <v>2.7666666666666666</v>
      </c>
      <c r="F38" s="17" t="s">
        <v>18</v>
      </c>
      <c r="G38" s="17" t="s">
        <v>128</v>
      </c>
      <c r="H38" s="19" t="s">
        <v>45</v>
      </c>
      <c r="I38" s="44"/>
      <c r="J38" s="19"/>
      <c r="K38" s="45"/>
    </row>
    <row r="39" spans="1:11" ht="45" x14ac:dyDescent="0.25">
      <c r="A39" s="16">
        <v>287</v>
      </c>
      <c r="B39" s="17" t="s">
        <v>87</v>
      </c>
      <c r="C39" s="18">
        <v>3</v>
      </c>
      <c r="D39" s="18">
        <f t="shared" ref="D39:D43" si="2">D38+C39</f>
        <v>86</v>
      </c>
      <c r="E39" s="127">
        <f t="shared" si="0"/>
        <v>2.8666666666666667</v>
      </c>
      <c r="F39" s="17" t="s">
        <v>61</v>
      </c>
      <c r="G39" s="17" t="s">
        <v>128</v>
      </c>
      <c r="H39" s="19" t="s">
        <v>45</v>
      </c>
      <c r="I39" s="44"/>
      <c r="J39" s="19"/>
      <c r="K39" s="45"/>
    </row>
    <row r="40" spans="1:11" s="56" customFormat="1" ht="135" x14ac:dyDescent="0.25">
      <c r="A40" s="31" t="s">
        <v>213</v>
      </c>
      <c r="B40" s="60" t="s">
        <v>229</v>
      </c>
      <c r="C40" s="33">
        <v>1</v>
      </c>
      <c r="D40" s="18">
        <f t="shared" si="2"/>
        <v>87</v>
      </c>
      <c r="E40" s="127">
        <f t="shared" si="0"/>
        <v>2.9</v>
      </c>
      <c r="F40" s="32" t="s">
        <v>6</v>
      </c>
      <c r="G40" s="32" t="s">
        <v>128</v>
      </c>
      <c r="H40" s="34" t="s">
        <v>45</v>
      </c>
      <c r="I40" s="44"/>
      <c r="J40" s="34"/>
      <c r="K40" s="59" t="s">
        <v>288</v>
      </c>
    </row>
    <row r="41" spans="1:11" s="1" customFormat="1" ht="105" x14ac:dyDescent="0.25">
      <c r="A41" s="16">
        <v>131</v>
      </c>
      <c r="B41" s="17" t="s">
        <v>151</v>
      </c>
      <c r="C41" s="18">
        <v>8</v>
      </c>
      <c r="D41" s="18">
        <f t="shared" si="2"/>
        <v>95</v>
      </c>
      <c r="E41" s="127">
        <f t="shared" si="0"/>
        <v>3.1666666666666665</v>
      </c>
      <c r="F41" s="17" t="s">
        <v>11</v>
      </c>
      <c r="G41" s="17" t="s">
        <v>127</v>
      </c>
      <c r="H41" s="19" t="s">
        <v>45</v>
      </c>
      <c r="I41" s="44"/>
      <c r="J41" s="19"/>
      <c r="K41" s="5" t="s">
        <v>232</v>
      </c>
    </row>
    <row r="42" spans="1:11" s="107" customFormat="1" ht="153" customHeight="1" x14ac:dyDescent="0.25">
      <c r="A42" s="103">
        <v>304</v>
      </c>
      <c r="B42" s="104" t="s">
        <v>267</v>
      </c>
      <c r="C42" s="105">
        <v>2</v>
      </c>
      <c r="D42" s="18">
        <f t="shared" si="2"/>
        <v>97</v>
      </c>
      <c r="E42" s="127">
        <f t="shared" si="0"/>
        <v>3.2333333333333334</v>
      </c>
      <c r="F42" s="104" t="s">
        <v>26</v>
      </c>
      <c r="G42" s="104" t="s">
        <v>128</v>
      </c>
      <c r="H42" s="104" t="s">
        <v>45</v>
      </c>
      <c r="I42" s="105"/>
      <c r="J42" s="104"/>
      <c r="K42" s="108" t="s">
        <v>259</v>
      </c>
    </row>
    <row r="43" spans="1:11" s="109" customFormat="1" ht="162" customHeight="1" x14ac:dyDescent="0.25">
      <c r="A43" s="125">
        <v>305</v>
      </c>
      <c r="B43" s="104" t="s">
        <v>315</v>
      </c>
      <c r="C43" s="105">
        <v>3</v>
      </c>
      <c r="D43" s="18">
        <f t="shared" si="2"/>
        <v>100</v>
      </c>
      <c r="E43" s="127">
        <f t="shared" si="0"/>
        <v>3.3333333333333335</v>
      </c>
      <c r="F43" s="104" t="s">
        <v>10</v>
      </c>
      <c r="G43" s="104" t="s">
        <v>128</v>
      </c>
      <c r="H43" s="114" t="s">
        <v>45</v>
      </c>
      <c r="I43" s="126" t="s">
        <v>304</v>
      </c>
      <c r="J43" s="104"/>
      <c r="K43" s="108" t="s">
        <v>293</v>
      </c>
    </row>
    <row r="44" spans="1:11" s="56" customFormat="1" ht="75" x14ac:dyDescent="0.25">
      <c r="A44" s="16">
        <v>290</v>
      </c>
      <c r="B44" s="128" t="s">
        <v>339</v>
      </c>
      <c r="C44" s="18">
        <v>3</v>
      </c>
      <c r="D44" s="18"/>
      <c r="E44" s="18"/>
      <c r="F44" s="17" t="s">
        <v>40</v>
      </c>
      <c r="G44" s="17" t="s">
        <v>127</v>
      </c>
      <c r="H44" s="19" t="s">
        <v>45</v>
      </c>
      <c r="I44" s="122"/>
      <c r="J44" s="19"/>
      <c r="K44" s="61" t="s">
        <v>337</v>
      </c>
    </row>
    <row r="45" spans="1:11" ht="295.5" customHeight="1" x14ac:dyDescent="0.25">
      <c r="A45" s="21">
        <v>277</v>
      </c>
      <c r="B45" s="20" t="s">
        <v>291</v>
      </c>
      <c r="C45" s="22">
        <v>2</v>
      </c>
      <c r="D45" s="18"/>
      <c r="E45" s="18"/>
      <c r="F45" s="20" t="s">
        <v>26</v>
      </c>
      <c r="G45" s="20" t="s">
        <v>128</v>
      </c>
      <c r="H45" s="43" t="s">
        <v>45</v>
      </c>
      <c r="I45" s="44"/>
      <c r="J45" s="43"/>
      <c r="K45" s="5" t="s">
        <v>314</v>
      </c>
    </row>
    <row r="46" spans="1:11" s="113" customFormat="1" ht="90" customHeight="1" x14ac:dyDescent="0.25">
      <c r="A46" s="129" t="s">
        <v>216</v>
      </c>
      <c r="B46" s="130" t="s">
        <v>343</v>
      </c>
      <c r="C46" s="131" t="s">
        <v>3</v>
      </c>
      <c r="D46" s="111"/>
      <c r="E46" s="111"/>
      <c r="F46" s="132" t="s">
        <v>341</v>
      </c>
      <c r="G46" s="132" t="s">
        <v>126</v>
      </c>
      <c r="H46" s="133" t="s">
        <v>3</v>
      </c>
      <c r="I46" s="134"/>
      <c r="J46" s="133"/>
      <c r="K46" s="112" t="s">
        <v>342</v>
      </c>
    </row>
    <row r="47" spans="1:11" s="56" customFormat="1" ht="120" x14ac:dyDescent="0.25">
      <c r="A47" s="16" t="s">
        <v>216</v>
      </c>
      <c r="B47" s="135" t="s">
        <v>348</v>
      </c>
      <c r="C47" s="18" t="s">
        <v>3</v>
      </c>
      <c r="D47" s="18"/>
      <c r="E47" s="18"/>
      <c r="F47" s="57" t="s">
        <v>34</v>
      </c>
      <c r="G47" s="17" t="s">
        <v>126</v>
      </c>
      <c r="H47" s="19" t="s">
        <v>45</v>
      </c>
      <c r="I47" s="18"/>
      <c r="J47" s="19"/>
      <c r="K47" s="61" t="s">
        <v>336</v>
      </c>
    </row>
    <row r="48" spans="1:11" s="56" customFormat="1" ht="84" customHeight="1" x14ac:dyDescent="0.25">
      <c r="A48" s="16" t="s">
        <v>216</v>
      </c>
      <c r="B48" s="17" t="s">
        <v>349</v>
      </c>
      <c r="C48" s="18" t="s">
        <v>3</v>
      </c>
      <c r="D48" s="18"/>
      <c r="E48" s="18"/>
      <c r="F48" s="17" t="s">
        <v>7</v>
      </c>
      <c r="G48" s="17" t="s">
        <v>128</v>
      </c>
      <c r="H48" s="19" t="s">
        <v>45</v>
      </c>
      <c r="I48" s="18"/>
      <c r="J48" s="19"/>
      <c r="K48" s="61" t="s">
        <v>340</v>
      </c>
    </row>
    <row r="49" spans="1:11" s="56" customFormat="1" ht="75" x14ac:dyDescent="0.25">
      <c r="A49" s="23">
        <v>271</v>
      </c>
      <c r="B49" s="13" t="s">
        <v>350</v>
      </c>
      <c r="C49" s="24" t="s">
        <v>3</v>
      </c>
      <c r="D49" s="24"/>
      <c r="E49" s="24"/>
      <c r="F49" s="13" t="s">
        <v>26</v>
      </c>
      <c r="G49" s="13" t="s">
        <v>126</v>
      </c>
      <c r="H49" s="54" t="s">
        <v>45</v>
      </c>
      <c r="I49" s="136"/>
      <c r="J49" s="54"/>
      <c r="K49" s="55" t="s">
        <v>332</v>
      </c>
    </row>
    <row r="50" spans="1:11" s="56" customFormat="1" ht="40.5" customHeight="1" x14ac:dyDescent="0.25">
      <c r="A50" s="120" t="s">
        <v>212</v>
      </c>
      <c r="B50" s="57" t="s">
        <v>351</v>
      </c>
      <c r="C50" s="122" t="s">
        <v>3</v>
      </c>
      <c r="D50" s="122"/>
      <c r="E50" s="122"/>
      <c r="F50" s="57" t="s">
        <v>307</v>
      </c>
      <c r="G50" s="57" t="s">
        <v>128</v>
      </c>
      <c r="H50" s="123" t="s">
        <v>45</v>
      </c>
      <c r="I50" s="18" t="s">
        <v>54</v>
      </c>
      <c r="J50" s="123"/>
      <c r="K50" s="61" t="s">
        <v>331</v>
      </c>
    </row>
    <row r="51" spans="1:11" s="56" customFormat="1" ht="84.75" customHeight="1" x14ac:dyDescent="0.25">
      <c r="A51" s="120" t="s">
        <v>216</v>
      </c>
      <c r="B51" s="57" t="s">
        <v>352</v>
      </c>
      <c r="C51" s="122" t="s">
        <v>3</v>
      </c>
      <c r="D51" s="122"/>
      <c r="E51" s="122"/>
      <c r="F51" s="57" t="s">
        <v>306</v>
      </c>
      <c r="G51" s="57" t="s">
        <v>128</v>
      </c>
      <c r="H51" s="123" t="s">
        <v>50</v>
      </c>
      <c r="I51" s="18" t="s">
        <v>54</v>
      </c>
      <c r="J51" s="123"/>
      <c r="K51" s="61"/>
    </row>
    <row r="52" spans="1:11" s="56" customFormat="1" ht="84.75" customHeight="1" x14ac:dyDescent="0.25">
      <c r="A52" s="120" t="s">
        <v>216</v>
      </c>
      <c r="B52" s="57" t="s">
        <v>353</v>
      </c>
      <c r="C52" s="122" t="s">
        <v>3</v>
      </c>
      <c r="D52" s="122"/>
      <c r="E52" s="122"/>
      <c r="F52" s="57" t="s">
        <v>306</v>
      </c>
      <c r="G52" s="57" t="s">
        <v>128</v>
      </c>
      <c r="H52" s="123" t="s">
        <v>50</v>
      </c>
      <c r="I52" s="18" t="s">
        <v>54</v>
      </c>
      <c r="J52" s="123"/>
      <c r="K52" s="61"/>
    </row>
    <row r="53" spans="1:11" s="109" customFormat="1" ht="65.25" customHeight="1" x14ac:dyDescent="0.25">
      <c r="A53" s="137" t="s">
        <v>216</v>
      </c>
      <c r="B53" s="138" t="s">
        <v>354</v>
      </c>
      <c r="C53" s="139" t="s">
        <v>3</v>
      </c>
      <c r="D53" s="139"/>
      <c r="E53" s="140"/>
      <c r="F53" s="138" t="s">
        <v>28</v>
      </c>
      <c r="G53" s="138" t="s">
        <v>126</v>
      </c>
      <c r="H53" s="104" t="s">
        <v>50</v>
      </c>
      <c r="I53" s="18" t="s">
        <v>54</v>
      </c>
      <c r="J53" s="104"/>
      <c r="K53" s="108"/>
    </row>
    <row r="54" spans="1:11" s="56" customFormat="1" ht="84" customHeight="1" x14ac:dyDescent="0.25">
      <c r="A54" s="16" t="s">
        <v>216</v>
      </c>
      <c r="B54" s="17" t="s">
        <v>355</v>
      </c>
      <c r="C54" s="18" t="s">
        <v>3</v>
      </c>
      <c r="D54" s="18"/>
      <c r="E54" s="18"/>
      <c r="F54" s="17" t="s">
        <v>28</v>
      </c>
      <c r="G54" s="17" t="s">
        <v>128</v>
      </c>
      <c r="H54" s="19" t="s">
        <v>50</v>
      </c>
      <c r="I54" s="18" t="s">
        <v>54</v>
      </c>
      <c r="J54" s="19"/>
      <c r="K54" s="61"/>
    </row>
    <row r="55" spans="1:11" s="56" customFormat="1" ht="120" x14ac:dyDescent="0.25">
      <c r="A55" s="16">
        <v>38</v>
      </c>
      <c r="B55" s="17" t="s">
        <v>356</v>
      </c>
      <c r="C55" s="18" t="s">
        <v>3</v>
      </c>
      <c r="D55" s="18"/>
      <c r="E55" s="18"/>
      <c r="F55" s="17" t="s">
        <v>305</v>
      </c>
      <c r="G55" s="17" t="s">
        <v>126</v>
      </c>
      <c r="H55" s="19" t="s">
        <v>50</v>
      </c>
      <c r="I55" s="18" t="s">
        <v>54</v>
      </c>
      <c r="J55" s="19"/>
      <c r="K55" s="61" t="s">
        <v>316</v>
      </c>
    </row>
    <row r="56" spans="1:11" s="56" customFormat="1" ht="132" customHeight="1" x14ac:dyDescent="0.25">
      <c r="A56" s="21">
        <v>90</v>
      </c>
      <c r="B56" s="20" t="s">
        <v>357</v>
      </c>
      <c r="C56" s="22">
        <v>2</v>
      </c>
      <c r="D56" s="22"/>
      <c r="E56" s="22"/>
      <c r="F56" s="20" t="s">
        <v>27</v>
      </c>
      <c r="G56" s="17" t="s">
        <v>126</v>
      </c>
      <c r="H56" s="123" t="s">
        <v>50</v>
      </c>
      <c r="I56" s="18" t="s">
        <v>54</v>
      </c>
      <c r="J56" s="123"/>
      <c r="K56" s="61" t="s">
        <v>163</v>
      </c>
    </row>
    <row r="57" spans="1:11" s="56" customFormat="1" ht="75" x14ac:dyDescent="0.25">
      <c r="A57" s="16">
        <v>187</v>
      </c>
      <c r="B57" s="17" t="s">
        <v>358</v>
      </c>
      <c r="C57" s="18" t="s">
        <v>3</v>
      </c>
      <c r="D57" s="18"/>
      <c r="E57" s="18"/>
      <c r="F57" s="17" t="s">
        <v>27</v>
      </c>
      <c r="G57" s="17" t="s">
        <v>126</v>
      </c>
      <c r="H57" s="19" t="s">
        <v>50</v>
      </c>
      <c r="I57" s="18" t="s">
        <v>54</v>
      </c>
      <c r="J57" s="19"/>
      <c r="K57" s="61"/>
    </row>
    <row r="58" spans="1:11" s="56" customFormat="1" ht="75" x14ac:dyDescent="0.25">
      <c r="A58" s="16">
        <v>188</v>
      </c>
      <c r="B58" s="17" t="s">
        <v>359</v>
      </c>
      <c r="C58" s="18" t="s">
        <v>3</v>
      </c>
      <c r="D58" s="18"/>
      <c r="E58" s="18"/>
      <c r="F58" s="17" t="s">
        <v>27</v>
      </c>
      <c r="G58" s="17" t="s">
        <v>126</v>
      </c>
      <c r="H58" s="19" t="s">
        <v>50</v>
      </c>
      <c r="I58" s="18" t="s">
        <v>54</v>
      </c>
      <c r="J58" s="19"/>
      <c r="K58" s="61"/>
    </row>
    <row r="59" spans="1:11" s="56" customFormat="1" ht="90.75" customHeight="1" x14ac:dyDescent="0.25">
      <c r="A59" s="16">
        <v>189</v>
      </c>
      <c r="B59" s="17" t="s">
        <v>360</v>
      </c>
      <c r="C59" s="18" t="s">
        <v>3</v>
      </c>
      <c r="D59" s="18"/>
      <c r="E59" s="18"/>
      <c r="F59" s="17" t="s">
        <v>28</v>
      </c>
      <c r="G59" s="17" t="s">
        <v>126</v>
      </c>
      <c r="H59" s="19" t="s">
        <v>50</v>
      </c>
      <c r="I59" s="18" t="s">
        <v>54</v>
      </c>
      <c r="J59" s="19"/>
      <c r="K59" s="61" t="s">
        <v>275</v>
      </c>
    </row>
    <row r="60" spans="1:11" s="56" customFormat="1" ht="60" x14ac:dyDescent="0.25">
      <c r="A60" s="120">
        <v>283</v>
      </c>
      <c r="B60" s="57" t="s">
        <v>361</v>
      </c>
      <c r="C60" s="122" t="s">
        <v>3</v>
      </c>
      <c r="D60" s="122"/>
      <c r="E60" s="122"/>
      <c r="F60" s="57" t="s">
        <v>27</v>
      </c>
      <c r="G60" s="17" t="s">
        <v>126</v>
      </c>
      <c r="H60" s="123" t="s">
        <v>50</v>
      </c>
      <c r="I60" s="18" t="s">
        <v>54</v>
      </c>
      <c r="J60" s="123"/>
      <c r="K60" s="61" t="s">
        <v>276</v>
      </c>
    </row>
    <row r="61" spans="1:11" s="56" customFormat="1" ht="277.5" customHeight="1" x14ac:dyDescent="0.25">
      <c r="A61" s="120" t="s">
        <v>212</v>
      </c>
      <c r="B61" s="57" t="s">
        <v>362</v>
      </c>
      <c r="C61" s="122">
        <v>5</v>
      </c>
      <c r="D61" s="122"/>
      <c r="E61" s="122"/>
      <c r="F61" s="57" t="s">
        <v>27</v>
      </c>
      <c r="G61" s="20" t="s">
        <v>143</v>
      </c>
      <c r="H61" s="123" t="s">
        <v>50</v>
      </c>
      <c r="I61" s="18" t="s">
        <v>54</v>
      </c>
      <c r="J61" s="123"/>
      <c r="K61" s="61" t="s">
        <v>317</v>
      </c>
    </row>
    <row r="62" spans="1:11" s="56" customFormat="1" ht="60" x14ac:dyDescent="0.25">
      <c r="A62" s="16">
        <v>127</v>
      </c>
      <c r="B62" s="17" t="s">
        <v>190</v>
      </c>
      <c r="C62" s="18" t="s">
        <v>3</v>
      </c>
      <c r="D62" s="18"/>
      <c r="E62" s="18"/>
      <c r="F62" s="17" t="s">
        <v>26</v>
      </c>
      <c r="G62" s="13" t="s">
        <v>130</v>
      </c>
      <c r="H62" s="19" t="s">
        <v>50</v>
      </c>
      <c r="I62" s="18" t="s">
        <v>54</v>
      </c>
      <c r="J62" s="19"/>
      <c r="K62" s="61" t="s">
        <v>123</v>
      </c>
    </row>
    <row r="63" spans="1:11" s="56" customFormat="1" ht="74.25" customHeight="1" x14ac:dyDescent="0.25">
      <c r="A63" s="16">
        <v>10</v>
      </c>
      <c r="B63" s="17" t="s">
        <v>222</v>
      </c>
      <c r="C63" s="18" t="s">
        <v>3</v>
      </c>
      <c r="D63" s="18"/>
      <c r="E63" s="18"/>
      <c r="F63" s="17" t="s">
        <v>26</v>
      </c>
      <c r="G63" s="17" t="s">
        <v>128</v>
      </c>
      <c r="H63" s="19" t="s">
        <v>50</v>
      </c>
      <c r="I63" s="18" t="s">
        <v>54</v>
      </c>
      <c r="J63" s="19"/>
      <c r="K63" s="61"/>
    </row>
    <row r="64" spans="1:11" s="109" customFormat="1" ht="90.75" customHeight="1" x14ac:dyDescent="0.25">
      <c r="A64" s="103" t="s">
        <v>216</v>
      </c>
      <c r="B64" s="104" t="s">
        <v>261</v>
      </c>
      <c r="C64" s="105" t="s">
        <v>3</v>
      </c>
      <c r="D64" s="105"/>
      <c r="E64" s="105"/>
      <c r="F64" s="104" t="s">
        <v>6</v>
      </c>
      <c r="G64" s="104" t="s">
        <v>128</v>
      </c>
      <c r="H64" s="104" t="s">
        <v>50</v>
      </c>
      <c r="I64" s="18" t="s">
        <v>54</v>
      </c>
      <c r="J64" s="104"/>
      <c r="K64" s="108"/>
    </row>
    <row r="65" spans="1:11" ht="100.5" customHeight="1" x14ac:dyDescent="0.25">
      <c r="A65" s="16">
        <v>23</v>
      </c>
      <c r="B65" s="17" t="s">
        <v>160</v>
      </c>
      <c r="C65" s="18" t="s">
        <v>3</v>
      </c>
      <c r="D65" s="18"/>
      <c r="E65" s="18"/>
      <c r="F65" s="17" t="s">
        <v>26</v>
      </c>
      <c r="G65" s="17" t="s">
        <v>126</v>
      </c>
      <c r="H65" s="19" t="s">
        <v>50</v>
      </c>
      <c r="I65" s="18" t="s">
        <v>54</v>
      </c>
      <c r="J65" s="19"/>
      <c r="K65" s="5" t="s">
        <v>334</v>
      </c>
    </row>
    <row r="66" spans="1:11" s="109" customFormat="1" ht="63" customHeight="1" x14ac:dyDescent="0.25">
      <c r="A66" s="103" t="s">
        <v>216</v>
      </c>
      <c r="B66" s="104" t="s">
        <v>318</v>
      </c>
      <c r="C66" s="105" t="s">
        <v>3</v>
      </c>
      <c r="D66" s="105"/>
      <c r="E66" s="105"/>
      <c r="F66" s="104" t="s">
        <v>6</v>
      </c>
      <c r="G66" s="104" t="s">
        <v>126</v>
      </c>
      <c r="H66" s="104" t="s">
        <v>50</v>
      </c>
      <c r="I66" s="18" t="s">
        <v>54</v>
      </c>
      <c r="J66" s="104"/>
      <c r="K66" s="108"/>
    </row>
    <row r="67" spans="1:11" s="109" customFormat="1" ht="64.5" customHeight="1" x14ac:dyDescent="0.25">
      <c r="A67" s="103" t="s">
        <v>216</v>
      </c>
      <c r="B67" s="104" t="s">
        <v>319</v>
      </c>
      <c r="C67" s="105" t="s">
        <v>3</v>
      </c>
      <c r="D67" s="105"/>
      <c r="E67" s="105"/>
      <c r="F67" s="104" t="s">
        <v>16</v>
      </c>
      <c r="G67" s="104" t="s">
        <v>126</v>
      </c>
      <c r="H67" s="104" t="s">
        <v>50</v>
      </c>
      <c r="I67" s="18" t="s">
        <v>54</v>
      </c>
      <c r="J67" s="104"/>
      <c r="K67" s="108" t="s">
        <v>274</v>
      </c>
    </row>
    <row r="68" spans="1:11" ht="60" x14ac:dyDescent="0.25">
      <c r="A68" s="16">
        <v>102</v>
      </c>
      <c r="B68" s="17" t="s">
        <v>88</v>
      </c>
      <c r="C68" s="18">
        <v>5</v>
      </c>
      <c r="D68" s="18"/>
      <c r="E68" s="18"/>
      <c r="F68" s="17" t="s">
        <v>7</v>
      </c>
      <c r="G68" s="17" t="s">
        <v>127</v>
      </c>
      <c r="H68" s="19" t="s">
        <v>50</v>
      </c>
      <c r="I68" s="18" t="s">
        <v>54</v>
      </c>
      <c r="J68" s="19"/>
      <c r="K68" s="45" t="s">
        <v>124</v>
      </c>
    </row>
    <row r="69" spans="1:11" ht="60" x14ac:dyDescent="0.25">
      <c r="A69" s="16">
        <v>26</v>
      </c>
      <c r="B69" s="17" t="s">
        <v>89</v>
      </c>
      <c r="C69" s="18" t="s">
        <v>3</v>
      </c>
      <c r="D69" s="18"/>
      <c r="E69" s="18"/>
      <c r="F69" s="17" t="s">
        <v>35</v>
      </c>
      <c r="G69" s="17" t="s">
        <v>126</v>
      </c>
      <c r="H69" s="19" t="s">
        <v>50</v>
      </c>
      <c r="I69" s="18" t="s">
        <v>54</v>
      </c>
      <c r="J69" s="19"/>
      <c r="K69" s="45"/>
    </row>
    <row r="70" spans="1:11" ht="60" x14ac:dyDescent="0.25">
      <c r="A70" s="16">
        <v>44</v>
      </c>
      <c r="B70" s="17" t="s">
        <v>161</v>
      </c>
      <c r="C70" s="18" t="s">
        <v>3</v>
      </c>
      <c r="D70" s="18"/>
      <c r="E70" s="18"/>
      <c r="F70" s="17" t="s">
        <v>35</v>
      </c>
      <c r="G70" s="17" t="s">
        <v>126</v>
      </c>
      <c r="H70" s="19" t="s">
        <v>50</v>
      </c>
      <c r="I70" s="18" t="s">
        <v>54</v>
      </c>
      <c r="J70" s="19"/>
      <c r="K70" s="45"/>
    </row>
    <row r="71" spans="1:11" ht="120" x14ac:dyDescent="0.25">
      <c r="A71" s="16">
        <v>135</v>
      </c>
      <c r="B71" s="17" t="s">
        <v>90</v>
      </c>
      <c r="C71" s="18">
        <v>5</v>
      </c>
      <c r="D71" s="18"/>
      <c r="E71" s="18"/>
      <c r="F71" s="17" t="s">
        <v>4</v>
      </c>
      <c r="G71" s="17" t="s">
        <v>128</v>
      </c>
      <c r="H71" s="19" t="s">
        <v>50</v>
      </c>
      <c r="I71" s="18" t="s">
        <v>54</v>
      </c>
      <c r="J71" s="19"/>
      <c r="K71" s="45"/>
    </row>
    <row r="72" spans="1:11" ht="75" x14ac:dyDescent="0.25">
      <c r="A72" s="16">
        <v>263</v>
      </c>
      <c r="B72" s="17" t="s">
        <v>162</v>
      </c>
      <c r="C72" s="18" t="s">
        <v>3</v>
      </c>
      <c r="D72" s="18"/>
      <c r="E72" s="18"/>
      <c r="F72" s="17" t="s">
        <v>4</v>
      </c>
      <c r="G72" s="17" t="s">
        <v>128</v>
      </c>
      <c r="H72" s="19" t="s">
        <v>50</v>
      </c>
      <c r="I72" s="18" t="s">
        <v>54</v>
      </c>
      <c r="J72" s="19"/>
      <c r="K72" s="45"/>
    </row>
    <row r="73" spans="1:11" ht="99.75" customHeight="1" x14ac:dyDescent="0.25">
      <c r="A73" s="16">
        <v>52</v>
      </c>
      <c r="B73" s="17" t="s">
        <v>159</v>
      </c>
      <c r="C73" s="18">
        <v>3</v>
      </c>
      <c r="D73" s="18"/>
      <c r="E73" s="18"/>
      <c r="F73" s="17" t="s">
        <v>6</v>
      </c>
      <c r="G73" s="17" t="s">
        <v>126</v>
      </c>
      <c r="H73" s="19" t="s">
        <v>50</v>
      </c>
      <c r="I73" s="18" t="s">
        <v>54</v>
      </c>
      <c r="J73" s="19"/>
      <c r="K73" s="45" t="s">
        <v>144</v>
      </c>
    </row>
    <row r="74" spans="1:11" ht="209.25" customHeight="1" x14ac:dyDescent="0.25">
      <c r="A74" s="16">
        <v>154</v>
      </c>
      <c r="B74" s="17" t="s">
        <v>252</v>
      </c>
      <c r="C74" s="18" t="s">
        <v>3</v>
      </c>
      <c r="D74" s="18"/>
      <c r="E74" s="18"/>
      <c r="F74" s="17" t="s">
        <v>38</v>
      </c>
      <c r="G74" s="17" t="s">
        <v>126</v>
      </c>
      <c r="H74" s="19" t="s">
        <v>50</v>
      </c>
      <c r="I74" s="18" t="s">
        <v>54</v>
      </c>
      <c r="J74" s="19"/>
      <c r="K74" s="45"/>
    </row>
    <row r="75" spans="1:11" ht="100.5" customHeight="1" x14ac:dyDescent="0.25">
      <c r="A75" s="21">
        <v>296</v>
      </c>
      <c r="B75" s="27" t="s">
        <v>268</v>
      </c>
      <c r="C75" s="22" t="s">
        <v>3</v>
      </c>
      <c r="D75" s="22"/>
      <c r="E75" s="22"/>
      <c r="F75" s="20" t="s">
        <v>22</v>
      </c>
      <c r="G75" s="20" t="s">
        <v>128</v>
      </c>
      <c r="H75" s="11" t="s">
        <v>50</v>
      </c>
      <c r="I75" s="18" t="s">
        <v>54</v>
      </c>
      <c r="J75" s="43"/>
      <c r="K75" s="5" t="s">
        <v>269</v>
      </c>
    </row>
    <row r="76" spans="1:11" ht="87" customHeight="1" x14ac:dyDescent="0.25">
      <c r="A76" s="16">
        <v>205</v>
      </c>
      <c r="B76" s="17" t="s">
        <v>91</v>
      </c>
      <c r="C76" s="18" t="s">
        <v>3</v>
      </c>
      <c r="D76" s="18"/>
      <c r="E76" s="18"/>
      <c r="F76" s="17" t="s">
        <v>12</v>
      </c>
      <c r="G76" s="17" t="s">
        <v>132</v>
      </c>
      <c r="H76" s="19" t="s">
        <v>50</v>
      </c>
      <c r="I76" s="18" t="s">
        <v>54</v>
      </c>
      <c r="J76" s="19"/>
      <c r="K76" s="45"/>
    </row>
    <row r="77" spans="1:11" ht="88.5" customHeight="1" x14ac:dyDescent="0.25">
      <c r="A77" s="16">
        <v>261</v>
      </c>
      <c r="B77" s="17" t="s">
        <v>92</v>
      </c>
      <c r="C77" s="18" t="s">
        <v>3</v>
      </c>
      <c r="D77" s="18"/>
      <c r="E77" s="18"/>
      <c r="F77" s="17" t="s">
        <v>41</v>
      </c>
      <c r="G77" s="17" t="s">
        <v>126</v>
      </c>
      <c r="H77" s="19" t="s">
        <v>50</v>
      </c>
      <c r="I77" s="18" t="s">
        <v>54</v>
      </c>
      <c r="J77" s="19"/>
      <c r="K77" s="45"/>
    </row>
    <row r="78" spans="1:11" ht="54.75" customHeight="1" x14ac:dyDescent="0.25">
      <c r="A78" s="21">
        <v>83</v>
      </c>
      <c r="B78" s="20" t="s">
        <v>93</v>
      </c>
      <c r="C78" s="22">
        <v>2</v>
      </c>
      <c r="D78" s="22"/>
      <c r="E78" s="22"/>
      <c r="F78" s="20" t="s">
        <v>26</v>
      </c>
      <c r="G78" s="20" t="s">
        <v>142</v>
      </c>
      <c r="H78" s="43" t="s">
        <v>50</v>
      </c>
      <c r="I78" s="18" t="s">
        <v>54</v>
      </c>
      <c r="J78" s="43"/>
      <c r="K78" s="45" t="s">
        <v>62</v>
      </c>
    </row>
    <row r="79" spans="1:11" ht="60" x14ac:dyDescent="0.25">
      <c r="A79" s="9" t="s">
        <v>212</v>
      </c>
      <c r="B79" s="7" t="s">
        <v>208</v>
      </c>
      <c r="C79" s="44">
        <v>5</v>
      </c>
      <c r="D79" s="44"/>
      <c r="E79" s="44"/>
      <c r="F79" s="20" t="s">
        <v>6</v>
      </c>
      <c r="G79" s="20" t="s">
        <v>143</v>
      </c>
      <c r="H79" s="43" t="s">
        <v>50</v>
      </c>
      <c r="I79" s="18" t="s">
        <v>54</v>
      </c>
      <c r="J79" s="43"/>
      <c r="K79" s="45"/>
    </row>
    <row r="80" spans="1:11" ht="75" x14ac:dyDescent="0.25">
      <c r="A80" s="9" t="s">
        <v>212</v>
      </c>
      <c r="B80" s="7" t="s">
        <v>280</v>
      </c>
      <c r="C80" s="44">
        <v>5</v>
      </c>
      <c r="D80" s="44"/>
      <c r="E80" s="44"/>
      <c r="F80" s="48" t="s">
        <v>22</v>
      </c>
      <c r="G80" s="20" t="s">
        <v>143</v>
      </c>
      <c r="H80" s="43" t="s">
        <v>50</v>
      </c>
      <c r="I80" s="18" t="s">
        <v>54</v>
      </c>
      <c r="J80" s="43"/>
      <c r="K80" s="45"/>
    </row>
    <row r="81" spans="1:11" ht="60" customHeight="1" x14ac:dyDescent="0.25">
      <c r="A81" s="9" t="s">
        <v>212</v>
      </c>
      <c r="B81" s="7" t="s">
        <v>209</v>
      </c>
      <c r="C81" s="44">
        <v>5</v>
      </c>
      <c r="D81" s="44"/>
      <c r="E81" s="44"/>
      <c r="F81" s="48" t="s">
        <v>44</v>
      </c>
      <c r="G81" s="20" t="s">
        <v>143</v>
      </c>
      <c r="H81" s="43" t="s">
        <v>50</v>
      </c>
      <c r="I81" s="18" t="s">
        <v>54</v>
      </c>
      <c r="J81" s="43"/>
      <c r="K81" s="45"/>
    </row>
    <row r="82" spans="1:11" ht="102" customHeight="1" x14ac:dyDescent="0.25">
      <c r="A82" s="9" t="s">
        <v>212</v>
      </c>
      <c r="B82" s="7" t="s">
        <v>210</v>
      </c>
      <c r="C82" s="44">
        <v>5</v>
      </c>
      <c r="D82" s="44"/>
      <c r="E82" s="44"/>
      <c r="F82" s="48" t="s">
        <v>56</v>
      </c>
      <c r="G82" s="20" t="s">
        <v>143</v>
      </c>
      <c r="H82" s="43" t="s">
        <v>50</v>
      </c>
      <c r="I82" s="18" t="s">
        <v>54</v>
      </c>
      <c r="J82" s="43"/>
      <c r="K82" s="5" t="s">
        <v>281</v>
      </c>
    </row>
    <row r="83" spans="1:11" ht="56.25" customHeight="1" x14ac:dyDescent="0.25">
      <c r="A83" s="16">
        <v>295</v>
      </c>
      <c r="B83" s="29" t="s">
        <v>164</v>
      </c>
      <c r="C83" s="18" t="s">
        <v>3</v>
      </c>
      <c r="D83" s="18"/>
      <c r="E83" s="18"/>
      <c r="F83" s="17" t="s">
        <v>188</v>
      </c>
      <c r="G83" s="17" t="s">
        <v>128</v>
      </c>
      <c r="H83" s="19" t="s">
        <v>50</v>
      </c>
      <c r="I83" s="18" t="s">
        <v>54</v>
      </c>
      <c r="J83" s="19"/>
      <c r="K83" s="45" t="s">
        <v>189</v>
      </c>
    </row>
    <row r="84" spans="1:11" ht="45" x14ac:dyDescent="0.25">
      <c r="A84" s="16">
        <v>77</v>
      </c>
      <c r="B84" s="17" t="s">
        <v>85</v>
      </c>
      <c r="C84" s="18">
        <v>5</v>
      </c>
      <c r="D84" s="18"/>
      <c r="E84" s="18"/>
      <c r="F84" s="17" t="s">
        <v>21</v>
      </c>
      <c r="G84" s="20" t="s">
        <v>143</v>
      </c>
      <c r="H84" s="19" t="s">
        <v>50</v>
      </c>
      <c r="I84" s="18" t="s">
        <v>54</v>
      </c>
      <c r="J84" s="19"/>
      <c r="K84" s="45" t="s">
        <v>122</v>
      </c>
    </row>
    <row r="85" spans="1:11" ht="60" x14ac:dyDescent="0.25">
      <c r="A85" s="35" t="s">
        <v>216</v>
      </c>
      <c r="B85" s="17" t="s">
        <v>196</v>
      </c>
      <c r="C85" s="18" t="s">
        <v>3</v>
      </c>
      <c r="D85" s="18"/>
      <c r="E85" s="18"/>
      <c r="F85" s="17" t="s">
        <v>7</v>
      </c>
      <c r="G85" s="20"/>
      <c r="H85" s="19" t="s">
        <v>50</v>
      </c>
      <c r="I85" s="18" t="s">
        <v>54</v>
      </c>
      <c r="J85" s="19"/>
      <c r="K85" s="45" t="s">
        <v>193</v>
      </c>
    </row>
    <row r="86" spans="1:11" s="42" customFormat="1" ht="90.75" customHeight="1" x14ac:dyDescent="0.25">
      <c r="A86" s="37" t="s">
        <v>216</v>
      </c>
      <c r="B86" s="10" t="s">
        <v>320</v>
      </c>
      <c r="C86" s="39" t="s">
        <v>3</v>
      </c>
      <c r="D86" s="39"/>
      <c r="E86" s="39"/>
      <c r="F86" s="38" t="s">
        <v>202</v>
      </c>
      <c r="G86" s="38" t="s">
        <v>128</v>
      </c>
      <c r="H86" s="40" t="s">
        <v>50</v>
      </c>
      <c r="I86" s="18" t="s">
        <v>54</v>
      </c>
      <c r="J86" s="40"/>
      <c r="K86" s="41"/>
    </row>
    <row r="87" spans="1:11" ht="73.5" customHeight="1" x14ac:dyDescent="0.25">
      <c r="A87" s="35" t="s">
        <v>216</v>
      </c>
      <c r="B87" s="29" t="s">
        <v>253</v>
      </c>
      <c r="C87" s="18" t="s">
        <v>3</v>
      </c>
      <c r="D87" s="18"/>
      <c r="E87" s="18"/>
      <c r="F87" s="17" t="s">
        <v>7</v>
      </c>
      <c r="G87" s="20" t="s">
        <v>128</v>
      </c>
      <c r="H87" s="19" t="s">
        <v>48</v>
      </c>
      <c r="I87" s="18" t="s">
        <v>54</v>
      </c>
      <c r="J87" s="19"/>
      <c r="K87" s="65" t="s">
        <v>239</v>
      </c>
    </row>
    <row r="88" spans="1:11" ht="91.5" customHeight="1" x14ac:dyDescent="0.25">
      <c r="A88" s="35" t="s">
        <v>216</v>
      </c>
      <c r="B88" s="17" t="s">
        <v>198</v>
      </c>
      <c r="C88" s="18" t="s">
        <v>3</v>
      </c>
      <c r="D88" s="18"/>
      <c r="E88" s="18"/>
      <c r="F88" s="17" t="s">
        <v>7</v>
      </c>
      <c r="G88" s="20" t="s">
        <v>128</v>
      </c>
      <c r="H88" s="19" t="s">
        <v>48</v>
      </c>
      <c r="I88" s="18" t="s">
        <v>54</v>
      </c>
      <c r="J88" s="19"/>
      <c r="K88" s="45" t="s">
        <v>197</v>
      </c>
    </row>
    <row r="89" spans="1:11" ht="45" x14ac:dyDescent="0.25">
      <c r="A89" s="35" t="s">
        <v>216</v>
      </c>
      <c r="B89" s="29" t="s">
        <v>194</v>
      </c>
      <c r="C89" s="18" t="s">
        <v>3</v>
      </c>
      <c r="D89" s="18"/>
      <c r="E89" s="18"/>
      <c r="F89" s="17" t="s">
        <v>195</v>
      </c>
      <c r="G89" s="20" t="s">
        <v>128</v>
      </c>
      <c r="H89" s="19" t="s">
        <v>48</v>
      </c>
      <c r="I89" s="18" t="s">
        <v>54</v>
      </c>
      <c r="J89" s="19"/>
      <c r="K89" s="45"/>
    </row>
    <row r="90" spans="1:11" ht="60" x14ac:dyDescent="0.25">
      <c r="A90" s="35" t="s">
        <v>216</v>
      </c>
      <c r="B90" s="29" t="s">
        <v>223</v>
      </c>
      <c r="C90" s="18" t="s">
        <v>3</v>
      </c>
      <c r="D90" s="18"/>
      <c r="E90" s="18"/>
      <c r="F90" s="17" t="s">
        <v>23</v>
      </c>
      <c r="G90" s="20" t="s">
        <v>128</v>
      </c>
      <c r="H90" s="19" t="s">
        <v>48</v>
      </c>
      <c r="I90" s="18" t="s">
        <v>54</v>
      </c>
      <c r="J90" s="19"/>
      <c r="K90" s="45"/>
    </row>
    <row r="91" spans="1:11" ht="60" x14ac:dyDescent="0.25">
      <c r="A91" s="35" t="s">
        <v>216</v>
      </c>
      <c r="B91" s="17" t="s">
        <v>224</v>
      </c>
      <c r="C91" s="18" t="s">
        <v>3</v>
      </c>
      <c r="D91" s="18"/>
      <c r="E91" s="18"/>
      <c r="F91" s="17" t="s">
        <v>4</v>
      </c>
      <c r="G91" s="20" t="s">
        <v>128</v>
      </c>
      <c r="H91" s="19" t="s">
        <v>48</v>
      </c>
      <c r="I91" s="18" t="s">
        <v>54</v>
      </c>
      <c r="J91" s="19"/>
      <c r="K91" s="45"/>
    </row>
    <row r="92" spans="1:11" ht="102.75" customHeight="1" x14ac:dyDescent="0.25">
      <c r="A92" s="16" t="s">
        <v>216</v>
      </c>
      <c r="B92" s="17" t="s">
        <v>94</v>
      </c>
      <c r="C92" s="18">
        <v>5</v>
      </c>
      <c r="D92" s="18"/>
      <c r="E92" s="18"/>
      <c r="F92" s="17" t="s">
        <v>22</v>
      </c>
      <c r="G92" s="17" t="s">
        <v>126</v>
      </c>
      <c r="H92" s="19" t="s">
        <v>48</v>
      </c>
      <c r="I92" s="18" t="s">
        <v>54</v>
      </c>
      <c r="J92" s="19"/>
      <c r="K92" s="45" t="s">
        <v>64</v>
      </c>
    </row>
    <row r="93" spans="1:11" ht="135" x14ac:dyDescent="0.25">
      <c r="A93" s="16" t="s">
        <v>216</v>
      </c>
      <c r="B93" s="17" t="s">
        <v>95</v>
      </c>
      <c r="C93" s="18">
        <v>3</v>
      </c>
      <c r="D93" s="18"/>
      <c r="E93" s="18"/>
      <c r="F93" s="17" t="s">
        <v>16</v>
      </c>
      <c r="G93" s="17" t="s">
        <v>126</v>
      </c>
      <c r="H93" s="19" t="s">
        <v>48</v>
      </c>
      <c r="I93" s="18" t="s">
        <v>54</v>
      </c>
      <c r="J93" s="19"/>
      <c r="K93" s="5" t="s">
        <v>277</v>
      </c>
    </row>
    <row r="94" spans="1:11" ht="45" x14ac:dyDescent="0.25">
      <c r="A94" s="16" t="s">
        <v>216</v>
      </c>
      <c r="B94" s="17" t="s">
        <v>96</v>
      </c>
      <c r="C94" s="18" t="s">
        <v>3</v>
      </c>
      <c r="D94" s="18"/>
      <c r="E94" s="18"/>
      <c r="F94" s="17" t="s">
        <v>22</v>
      </c>
      <c r="G94" s="17" t="s">
        <v>126</v>
      </c>
      <c r="H94" s="19" t="s">
        <v>48</v>
      </c>
      <c r="I94" s="18" t="s">
        <v>54</v>
      </c>
      <c r="J94" s="19"/>
      <c r="K94" s="45" t="s">
        <v>165</v>
      </c>
    </row>
    <row r="95" spans="1:11" ht="90" x14ac:dyDescent="0.25">
      <c r="A95" s="16" t="s">
        <v>216</v>
      </c>
      <c r="B95" s="17" t="s">
        <v>97</v>
      </c>
      <c r="C95" s="18">
        <v>3</v>
      </c>
      <c r="D95" s="18"/>
      <c r="E95" s="18"/>
      <c r="F95" s="17" t="s">
        <v>36</v>
      </c>
      <c r="G95" s="17" t="s">
        <v>126</v>
      </c>
      <c r="H95" s="19" t="s">
        <v>48</v>
      </c>
      <c r="I95" s="18" t="s">
        <v>54</v>
      </c>
      <c r="J95" s="19"/>
      <c r="K95" s="45"/>
    </row>
    <row r="96" spans="1:11" ht="90" x14ac:dyDescent="0.25">
      <c r="A96" s="16" t="s">
        <v>216</v>
      </c>
      <c r="B96" s="17" t="s">
        <v>98</v>
      </c>
      <c r="C96" s="18">
        <v>3</v>
      </c>
      <c r="D96" s="18"/>
      <c r="E96" s="18"/>
      <c r="F96" s="17" t="s">
        <v>7</v>
      </c>
      <c r="G96" s="17" t="s">
        <v>128</v>
      </c>
      <c r="H96" s="19" t="s">
        <v>48</v>
      </c>
      <c r="I96" s="18" t="s">
        <v>54</v>
      </c>
      <c r="J96" s="19"/>
      <c r="K96" s="5" t="s">
        <v>240</v>
      </c>
    </row>
    <row r="97" spans="1:11" ht="45" x14ac:dyDescent="0.25">
      <c r="A97" s="12" t="s">
        <v>216</v>
      </c>
      <c r="B97" s="26" t="s">
        <v>134</v>
      </c>
      <c r="C97" s="14" t="s">
        <v>3</v>
      </c>
      <c r="D97" s="14"/>
      <c r="E97" s="14"/>
      <c r="F97" s="26" t="s">
        <v>30</v>
      </c>
      <c r="G97" s="26" t="s">
        <v>128</v>
      </c>
      <c r="H97" s="15" t="s">
        <v>48</v>
      </c>
      <c r="I97" s="18" t="s">
        <v>54</v>
      </c>
      <c r="J97" s="15"/>
      <c r="K97" s="47"/>
    </row>
    <row r="98" spans="1:11" ht="75.75" customHeight="1" x14ac:dyDescent="0.25">
      <c r="A98" s="16">
        <v>103</v>
      </c>
      <c r="B98" s="17" t="s">
        <v>155</v>
      </c>
      <c r="C98" s="18" t="s">
        <v>3</v>
      </c>
      <c r="D98" s="18"/>
      <c r="E98" s="18"/>
      <c r="F98" s="17" t="s">
        <v>7</v>
      </c>
      <c r="G98" s="17" t="s">
        <v>126</v>
      </c>
      <c r="H98" s="19" t="s">
        <v>48</v>
      </c>
      <c r="I98" s="18" t="s">
        <v>54</v>
      </c>
      <c r="J98" s="19"/>
      <c r="K98" s="5" t="s">
        <v>287</v>
      </c>
    </row>
    <row r="99" spans="1:11" ht="104.25" customHeight="1" x14ac:dyDescent="0.25">
      <c r="A99" s="16" t="s">
        <v>216</v>
      </c>
      <c r="B99" s="17" t="s">
        <v>99</v>
      </c>
      <c r="C99" s="18" t="s">
        <v>3</v>
      </c>
      <c r="D99" s="18"/>
      <c r="E99" s="18"/>
      <c r="F99" s="17" t="s">
        <v>32</v>
      </c>
      <c r="G99" s="17" t="s">
        <v>126</v>
      </c>
      <c r="H99" s="19" t="s">
        <v>48</v>
      </c>
      <c r="I99" s="18" t="s">
        <v>54</v>
      </c>
      <c r="J99" s="19"/>
      <c r="K99" s="45"/>
    </row>
    <row r="100" spans="1:11" ht="285" customHeight="1" x14ac:dyDescent="0.25">
      <c r="A100" s="16" t="s">
        <v>216</v>
      </c>
      <c r="B100" s="17" t="s">
        <v>100</v>
      </c>
      <c r="C100" s="18" t="s">
        <v>3</v>
      </c>
      <c r="D100" s="18"/>
      <c r="E100" s="18"/>
      <c r="F100" s="17" t="s">
        <v>23</v>
      </c>
      <c r="G100" s="17" t="s">
        <v>128</v>
      </c>
      <c r="H100" s="19" t="s">
        <v>48</v>
      </c>
      <c r="I100" s="18" t="s">
        <v>54</v>
      </c>
      <c r="J100" s="19"/>
      <c r="K100" s="45"/>
    </row>
    <row r="101" spans="1:11" ht="60.75" customHeight="1" x14ac:dyDescent="0.25">
      <c r="A101" s="16" t="s">
        <v>216</v>
      </c>
      <c r="B101" s="17" t="s">
        <v>225</v>
      </c>
      <c r="C101" s="18">
        <v>3</v>
      </c>
      <c r="D101" s="18"/>
      <c r="E101" s="18"/>
      <c r="F101" s="17" t="s">
        <v>166</v>
      </c>
      <c r="G101" s="17" t="s">
        <v>128</v>
      </c>
      <c r="H101" s="19" t="s">
        <v>48</v>
      </c>
      <c r="I101" s="18" t="s">
        <v>54</v>
      </c>
      <c r="J101" s="19"/>
      <c r="K101" s="45" t="s">
        <v>65</v>
      </c>
    </row>
    <row r="102" spans="1:11" ht="60" x14ac:dyDescent="0.25">
      <c r="A102" s="21" t="s">
        <v>216</v>
      </c>
      <c r="B102" s="20" t="s">
        <v>111</v>
      </c>
      <c r="C102" s="22" t="s">
        <v>3</v>
      </c>
      <c r="D102" s="22"/>
      <c r="E102" s="22"/>
      <c r="F102" s="20" t="s">
        <v>6</v>
      </c>
      <c r="G102" s="20" t="s">
        <v>128</v>
      </c>
      <c r="H102" s="43" t="s">
        <v>48</v>
      </c>
      <c r="I102" s="18" t="s">
        <v>54</v>
      </c>
      <c r="J102" s="43" t="s">
        <v>204</v>
      </c>
      <c r="K102" s="45" t="s">
        <v>205</v>
      </c>
    </row>
    <row r="103" spans="1:11" ht="180" x14ac:dyDescent="0.25">
      <c r="A103" s="16" t="s">
        <v>216</v>
      </c>
      <c r="B103" s="17" t="s">
        <v>109</v>
      </c>
      <c r="C103" s="18">
        <v>5</v>
      </c>
      <c r="D103" s="18"/>
      <c r="E103" s="18"/>
      <c r="F103" s="17" t="s">
        <v>10</v>
      </c>
      <c r="G103" s="17" t="s">
        <v>128</v>
      </c>
      <c r="H103" s="19" t="s">
        <v>48</v>
      </c>
      <c r="I103" s="18" t="s">
        <v>54</v>
      </c>
      <c r="J103" s="19"/>
      <c r="K103" s="45"/>
    </row>
    <row r="104" spans="1:11" ht="60" x14ac:dyDescent="0.25">
      <c r="A104" s="31" t="s">
        <v>216</v>
      </c>
      <c r="B104" s="32" t="s">
        <v>167</v>
      </c>
      <c r="C104" s="33" t="s">
        <v>3</v>
      </c>
      <c r="D104" s="33"/>
      <c r="E104" s="33"/>
      <c r="F104" s="32" t="s">
        <v>168</v>
      </c>
      <c r="G104" s="32" t="s">
        <v>126</v>
      </c>
      <c r="H104" s="34" t="s">
        <v>48</v>
      </c>
      <c r="I104" s="18" t="s">
        <v>54</v>
      </c>
      <c r="J104" s="34"/>
      <c r="K104" s="41"/>
    </row>
    <row r="105" spans="1:11" ht="60" x14ac:dyDescent="0.25">
      <c r="A105" s="16" t="s">
        <v>216</v>
      </c>
      <c r="B105" s="17" t="s">
        <v>102</v>
      </c>
      <c r="C105" s="18" t="s">
        <v>3</v>
      </c>
      <c r="D105" s="18"/>
      <c r="E105" s="18"/>
      <c r="F105" s="17" t="s">
        <v>39</v>
      </c>
      <c r="G105" s="17" t="s">
        <v>126</v>
      </c>
      <c r="H105" s="19" t="s">
        <v>48</v>
      </c>
      <c r="I105" s="18" t="s">
        <v>54</v>
      </c>
      <c r="J105" s="19"/>
      <c r="K105" s="45"/>
    </row>
    <row r="106" spans="1:11" ht="60" x14ac:dyDescent="0.25">
      <c r="A106" s="16" t="s">
        <v>216</v>
      </c>
      <c r="B106" s="17" t="s">
        <v>103</v>
      </c>
      <c r="C106" s="18" t="s">
        <v>3</v>
      </c>
      <c r="D106" s="18"/>
      <c r="E106" s="18"/>
      <c r="F106" s="17" t="s">
        <v>25</v>
      </c>
      <c r="G106" s="17" t="s">
        <v>127</v>
      </c>
      <c r="H106" s="19" t="s">
        <v>48</v>
      </c>
      <c r="I106" s="18" t="s">
        <v>54</v>
      </c>
      <c r="J106" s="19"/>
      <c r="K106" s="45" t="s">
        <v>66</v>
      </c>
    </row>
    <row r="107" spans="1:11" ht="45" x14ac:dyDescent="0.25">
      <c r="A107" s="16" t="s">
        <v>216</v>
      </c>
      <c r="B107" s="17" t="s">
        <v>104</v>
      </c>
      <c r="C107" s="18" t="s">
        <v>3</v>
      </c>
      <c r="D107" s="18"/>
      <c r="E107" s="18"/>
      <c r="F107" s="17" t="s">
        <v>14</v>
      </c>
      <c r="G107" s="17" t="s">
        <v>126</v>
      </c>
      <c r="H107" s="19" t="s">
        <v>48</v>
      </c>
      <c r="I107" s="18" t="s">
        <v>54</v>
      </c>
      <c r="J107" s="19"/>
      <c r="K107" s="45" t="s">
        <v>67</v>
      </c>
    </row>
    <row r="108" spans="1:11" ht="45" x14ac:dyDescent="0.25">
      <c r="A108" s="16" t="s">
        <v>216</v>
      </c>
      <c r="B108" s="17" t="s">
        <v>105</v>
      </c>
      <c r="C108" s="18" t="s">
        <v>3</v>
      </c>
      <c r="D108" s="18"/>
      <c r="E108" s="18"/>
      <c r="F108" s="17" t="s">
        <v>13</v>
      </c>
      <c r="G108" s="17" t="s">
        <v>126</v>
      </c>
      <c r="H108" s="19" t="s">
        <v>48</v>
      </c>
      <c r="I108" s="18" t="s">
        <v>54</v>
      </c>
      <c r="J108" s="19"/>
      <c r="K108" s="45" t="s">
        <v>169</v>
      </c>
    </row>
    <row r="109" spans="1:11" ht="45" x14ac:dyDescent="0.25">
      <c r="A109" s="16" t="s">
        <v>216</v>
      </c>
      <c r="B109" s="17" t="s">
        <v>106</v>
      </c>
      <c r="C109" s="18" t="s">
        <v>3</v>
      </c>
      <c r="D109" s="18"/>
      <c r="E109" s="18"/>
      <c r="F109" s="17" t="s">
        <v>13</v>
      </c>
      <c r="G109" s="17" t="s">
        <v>127</v>
      </c>
      <c r="H109" s="19" t="s">
        <v>48</v>
      </c>
      <c r="I109" s="18" t="s">
        <v>54</v>
      </c>
      <c r="J109" s="19"/>
      <c r="K109" s="45" t="s">
        <v>170</v>
      </c>
    </row>
    <row r="110" spans="1:11" ht="30" x14ac:dyDescent="0.25">
      <c r="A110" s="16" t="s">
        <v>216</v>
      </c>
      <c r="B110" s="17" t="s">
        <v>107</v>
      </c>
      <c r="C110" s="18" t="s">
        <v>3</v>
      </c>
      <c r="D110" s="18"/>
      <c r="E110" s="18"/>
      <c r="F110" s="17" t="s">
        <v>9</v>
      </c>
      <c r="G110" s="17" t="s">
        <v>127</v>
      </c>
      <c r="H110" s="19" t="s">
        <v>48</v>
      </c>
      <c r="I110" s="18" t="s">
        <v>54</v>
      </c>
      <c r="J110" s="19"/>
      <c r="K110" s="45" t="s">
        <v>170</v>
      </c>
    </row>
    <row r="111" spans="1:11" ht="72.75" customHeight="1" x14ac:dyDescent="0.25">
      <c r="A111" s="16" t="s">
        <v>216</v>
      </c>
      <c r="B111" s="17" t="s">
        <v>171</v>
      </c>
      <c r="C111" s="18" t="s">
        <v>3</v>
      </c>
      <c r="D111" s="18"/>
      <c r="E111" s="18"/>
      <c r="F111" s="17" t="s">
        <v>19</v>
      </c>
      <c r="G111" s="17" t="s">
        <v>128</v>
      </c>
      <c r="H111" s="19" t="s">
        <v>48</v>
      </c>
      <c r="I111" s="18" t="s">
        <v>54</v>
      </c>
      <c r="J111" s="19"/>
      <c r="K111" s="45"/>
    </row>
    <row r="112" spans="1:11" ht="69.75" customHeight="1" x14ac:dyDescent="0.25">
      <c r="A112" s="16" t="s">
        <v>216</v>
      </c>
      <c r="B112" s="17" t="s">
        <v>108</v>
      </c>
      <c r="C112" s="18">
        <v>5</v>
      </c>
      <c r="D112" s="18"/>
      <c r="E112" s="18"/>
      <c r="F112" s="17" t="s">
        <v>19</v>
      </c>
      <c r="G112" s="17" t="s">
        <v>128</v>
      </c>
      <c r="H112" s="19" t="s">
        <v>48</v>
      </c>
      <c r="I112" s="18" t="s">
        <v>54</v>
      </c>
      <c r="J112" s="19"/>
      <c r="K112" s="45" t="s">
        <v>68</v>
      </c>
    </row>
    <row r="113" spans="1:11" ht="57" customHeight="1" x14ac:dyDescent="0.25">
      <c r="A113" s="16" t="s">
        <v>216</v>
      </c>
      <c r="B113" s="17" t="s">
        <v>172</v>
      </c>
      <c r="C113" s="18" t="s">
        <v>3</v>
      </c>
      <c r="D113" s="18"/>
      <c r="E113" s="18"/>
      <c r="F113" s="17" t="s">
        <v>29</v>
      </c>
      <c r="G113" s="17" t="s">
        <v>127</v>
      </c>
      <c r="H113" s="19" t="s">
        <v>48</v>
      </c>
      <c r="I113" s="18" t="s">
        <v>54</v>
      </c>
      <c r="J113" s="19"/>
      <c r="K113" s="45" t="s">
        <v>173</v>
      </c>
    </row>
    <row r="114" spans="1:11" ht="134.25" customHeight="1" x14ac:dyDescent="0.25">
      <c r="A114" s="16" t="s">
        <v>216</v>
      </c>
      <c r="B114" s="17" t="s">
        <v>174</v>
      </c>
      <c r="C114" s="18" t="s">
        <v>3</v>
      </c>
      <c r="D114" s="18"/>
      <c r="E114" s="18"/>
      <c r="F114" s="17" t="s">
        <v>16</v>
      </c>
      <c r="G114" s="17" t="s">
        <v>126</v>
      </c>
      <c r="H114" s="19" t="s">
        <v>48</v>
      </c>
      <c r="I114" s="18" t="s">
        <v>54</v>
      </c>
      <c r="J114" s="19"/>
      <c r="K114" s="45"/>
    </row>
    <row r="115" spans="1:11" ht="60" x14ac:dyDescent="0.25">
      <c r="A115" s="16" t="s">
        <v>216</v>
      </c>
      <c r="B115" s="17" t="s">
        <v>135</v>
      </c>
      <c r="C115" s="18" t="s">
        <v>3</v>
      </c>
      <c r="D115" s="18"/>
      <c r="E115" s="18"/>
      <c r="F115" s="17" t="s">
        <v>29</v>
      </c>
      <c r="G115" s="17" t="s">
        <v>127</v>
      </c>
      <c r="H115" s="19" t="s">
        <v>48</v>
      </c>
      <c r="I115" s="18" t="s">
        <v>54</v>
      </c>
      <c r="J115" s="19"/>
      <c r="K115" s="45"/>
    </row>
    <row r="116" spans="1:11" ht="60" x14ac:dyDescent="0.25">
      <c r="A116" s="16" t="s">
        <v>216</v>
      </c>
      <c r="B116" s="17" t="s">
        <v>175</v>
      </c>
      <c r="C116" s="18">
        <v>1</v>
      </c>
      <c r="D116" s="18"/>
      <c r="E116" s="18"/>
      <c r="F116" s="17" t="s">
        <v>7</v>
      </c>
      <c r="G116" s="17" t="s">
        <v>127</v>
      </c>
      <c r="H116" s="19" t="s">
        <v>48</v>
      </c>
      <c r="I116" s="18" t="s">
        <v>54</v>
      </c>
      <c r="J116" s="19"/>
      <c r="K116" s="45"/>
    </row>
    <row r="117" spans="1:11" ht="118.5" customHeight="1" x14ac:dyDescent="0.25">
      <c r="A117" s="21" t="s">
        <v>216</v>
      </c>
      <c r="B117" s="20" t="s">
        <v>110</v>
      </c>
      <c r="C117" s="22" t="s">
        <v>3</v>
      </c>
      <c r="D117" s="22"/>
      <c r="E117" s="22"/>
      <c r="F117" s="20" t="s">
        <v>16</v>
      </c>
      <c r="G117" s="20" t="s">
        <v>128</v>
      </c>
      <c r="H117" s="43" t="s">
        <v>48</v>
      </c>
      <c r="I117" s="44" t="s">
        <v>54</v>
      </c>
      <c r="J117" s="43"/>
      <c r="K117" s="45"/>
    </row>
    <row r="118" spans="1:11" ht="45" x14ac:dyDescent="0.25">
      <c r="A118" s="21" t="s">
        <v>216</v>
      </c>
      <c r="B118" s="20" t="s">
        <v>176</v>
      </c>
      <c r="C118" s="22">
        <v>3</v>
      </c>
      <c r="D118" s="22"/>
      <c r="E118" s="22"/>
      <c r="F118" s="20" t="s">
        <v>42</v>
      </c>
      <c r="G118" s="20" t="s">
        <v>128</v>
      </c>
      <c r="H118" s="43" t="s">
        <v>48</v>
      </c>
      <c r="I118" s="44" t="s">
        <v>54</v>
      </c>
      <c r="J118" s="43"/>
      <c r="K118" s="45"/>
    </row>
    <row r="119" spans="1:11" ht="135.75" customHeight="1" x14ac:dyDescent="0.25">
      <c r="A119" s="21" t="s">
        <v>216</v>
      </c>
      <c r="B119" s="20" t="s">
        <v>177</v>
      </c>
      <c r="C119" s="22" t="s">
        <v>3</v>
      </c>
      <c r="D119" s="22"/>
      <c r="E119" s="22"/>
      <c r="F119" s="20" t="s">
        <v>7</v>
      </c>
      <c r="G119" s="20" t="s">
        <v>128</v>
      </c>
      <c r="H119" s="43" t="s">
        <v>48</v>
      </c>
      <c r="I119" s="44" t="s">
        <v>54</v>
      </c>
      <c r="J119" s="43"/>
      <c r="K119" s="45"/>
    </row>
    <row r="120" spans="1:11" ht="60" x14ac:dyDescent="0.25">
      <c r="A120" s="21" t="s">
        <v>216</v>
      </c>
      <c r="B120" s="20" t="s">
        <v>178</v>
      </c>
      <c r="C120" s="22" t="s">
        <v>3</v>
      </c>
      <c r="D120" s="22"/>
      <c r="E120" s="22"/>
      <c r="F120" s="20" t="s">
        <v>7</v>
      </c>
      <c r="G120" s="20" t="s">
        <v>126</v>
      </c>
      <c r="H120" s="43" t="s">
        <v>48</v>
      </c>
      <c r="I120" s="44" t="s">
        <v>54</v>
      </c>
      <c r="J120" s="43"/>
      <c r="K120" s="45" t="s">
        <v>70</v>
      </c>
    </row>
    <row r="121" spans="1:11" ht="56.25" customHeight="1" x14ac:dyDescent="0.25">
      <c r="A121" s="21" t="s">
        <v>216</v>
      </c>
      <c r="B121" s="20" t="s">
        <v>179</v>
      </c>
      <c r="C121" s="22" t="s">
        <v>3</v>
      </c>
      <c r="D121" s="22"/>
      <c r="E121" s="22"/>
      <c r="F121" s="20" t="s">
        <v>7</v>
      </c>
      <c r="G121" s="20" t="s">
        <v>136</v>
      </c>
      <c r="H121" s="43" t="s">
        <v>48</v>
      </c>
      <c r="I121" s="44" t="s">
        <v>54</v>
      </c>
      <c r="J121" s="43"/>
      <c r="K121" s="45" t="s">
        <v>180</v>
      </c>
    </row>
    <row r="122" spans="1:11" ht="75" x14ac:dyDescent="0.25">
      <c r="A122" s="16" t="s">
        <v>216</v>
      </c>
      <c r="B122" s="17" t="s">
        <v>112</v>
      </c>
      <c r="C122" s="18" t="s">
        <v>3</v>
      </c>
      <c r="D122" s="18"/>
      <c r="E122" s="18"/>
      <c r="F122" s="17" t="s">
        <v>13</v>
      </c>
      <c r="G122" s="17" t="s">
        <v>129</v>
      </c>
      <c r="H122" s="19" t="s">
        <v>48</v>
      </c>
      <c r="I122" s="18" t="s">
        <v>54</v>
      </c>
      <c r="J122" s="19"/>
      <c r="K122" s="45" t="s">
        <v>69</v>
      </c>
    </row>
    <row r="123" spans="1:11" ht="73.5" customHeight="1" x14ac:dyDescent="0.25">
      <c r="A123" s="16" t="s">
        <v>216</v>
      </c>
      <c r="B123" s="17" t="s">
        <v>282</v>
      </c>
      <c r="C123" s="18" t="s">
        <v>3</v>
      </c>
      <c r="D123" s="18"/>
      <c r="E123" s="18"/>
      <c r="F123" s="17" t="s">
        <v>31</v>
      </c>
      <c r="G123" s="17" t="s">
        <v>126</v>
      </c>
      <c r="H123" s="19" t="s">
        <v>48</v>
      </c>
      <c r="I123" s="18" t="s">
        <v>54</v>
      </c>
      <c r="J123" s="19"/>
      <c r="K123" s="45" t="s">
        <v>181</v>
      </c>
    </row>
    <row r="124" spans="1:11" ht="90" x14ac:dyDescent="0.25">
      <c r="A124" s="16" t="s">
        <v>216</v>
      </c>
      <c r="B124" s="20" t="s">
        <v>182</v>
      </c>
      <c r="C124" s="18" t="s">
        <v>3</v>
      </c>
      <c r="D124" s="18"/>
      <c r="E124" s="18"/>
      <c r="F124" s="17" t="s">
        <v>5</v>
      </c>
      <c r="G124" s="17" t="s">
        <v>126</v>
      </c>
      <c r="H124" s="19" t="s">
        <v>48</v>
      </c>
      <c r="I124" s="18" t="s">
        <v>54</v>
      </c>
      <c r="J124" s="19"/>
      <c r="K124" s="45" t="s">
        <v>183</v>
      </c>
    </row>
    <row r="125" spans="1:11" ht="120" x14ac:dyDescent="0.25">
      <c r="A125" s="16" t="s">
        <v>216</v>
      </c>
      <c r="B125" s="17" t="s">
        <v>184</v>
      </c>
      <c r="C125" s="18" t="s">
        <v>3</v>
      </c>
      <c r="D125" s="18"/>
      <c r="E125" s="18"/>
      <c r="F125" s="17" t="s">
        <v>38</v>
      </c>
      <c r="G125" s="17" t="s">
        <v>126</v>
      </c>
      <c r="H125" s="19" t="s">
        <v>48</v>
      </c>
      <c r="I125" s="18" t="s">
        <v>54</v>
      </c>
      <c r="J125" s="19"/>
      <c r="K125" s="45" t="s">
        <v>185</v>
      </c>
    </row>
    <row r="126" spans="1:11" ht="75" x14ac:dyDescent="0.25">
      <c r="A126" s="16" t="s">
        <v>216</v>
      </c>
      <c r="B126" s="17" t="s">
        <v>113</v>
      </c>
      <c r="C126" s="18" t="s">
        <v>3</v>
      </c>
      <c r="D126" s="18"/>
      <c r="E126" s="18"/>
      <c r="F126" s="17" t="s">
        <v>40</v>
      </c>
      <c r="G126" s="17" t="s">
        <v>127</v>
      </c>
      <c r="H126" s="19" t="s">
        <v>48</v>
      </c>
      <c r="I126" s="18" t="s">
        <v>54</v>
      </c>
      <c r="J126" s="19"/>
      <c r="K126" s="45"/>
    </row>
    <row r="127" spans="1:11" ht="75" x14ac:dyDescent="0.25">
      <c r="A127" s="16" t="s">
        <v>216</v>
      </c>
      <c r="B127" s="17" t="s">
        <v>270</v>
      </c>
      <c r="C127" s="18" t="s">
        <v>3</v>
      </c>
      <c r="D127" s="18"/>
      <c r="E127" s="18"/>
      <c r="F127" s="17" t="s">
        <v>4</v>
      </c>
      <c r="G127" s="17" t="s">
        <v>128</v>
      </c>
      <c r="H127" s="19" t="s">
        <v>48</v>
      </c>
      <c r="I127" s="18" t="s">
        <v>54</v>
      </c>
      <c r="J127" s="19"/>
      <c r="K127" s="5" t="s">
        <v>271</v>
      </c>
    </row>
    <row r="128" spans="1:11" ht="146.25" customHeight="1" x14ac:dyDescent="0.25">
      <c r="A128" s="21" t="s">
        <v>216</v>
      </c>
      <c r="B128" s="20" t="s">
        <v>262</v>
      </c>
      <c r="C128" s="22" t="s">
        <v>3</v>
      </c>
      <c r="D128" s="22"/>
      <c r="E128" s="22"/>
      <c r="F128" s="20" t="s">
        <v>43</v>
      </c>
      <c r="G128" s="20" t="s">
        <v>128</v>
      </c>
      <c r="H128" s="43" t="s">
        <v>48</v>
      </c>
      <c r="I128" s="44" t="s">
        <v>54</v>
      </c>
      <c r="J128" s="43"/>
      <c r="K128" s="45"/>
    </row>
    <row r="129" spans="1:11" ht="130.5" customHeight="1" x14ac:dyDescent="0.25">
      <c r="A129" s="16" t="s">
        <v>216</v>
      </c>
      <c r="B129" s="17" t="s">
        <v>114</v>
      </c>
      <c r="C129" s="18">
        <v>2</v>
      </c>
      <c r="D129" s="18"/>
      <c r="E129" s="18"/>
      <c r="F129" s="17" t="s">
        <v>37</v>
      </c>
      <c r="G129" s="17" t="s">
        <v>128</v>
      </c>
      <c r="H129" s="19" t="s">
        <v>48</v>
      </c>
      <c r="I129" s="18" t="s">
        <v>54</v>
      </c>
      <c r="J129" s="19"/>
      <c r="K129" s="45" t="s">
        <v>186</v>
      </c>
    </row>
    <row r="130" spans="1:11" ht="47.45" customHeight="1" x14ac:dyDescent="0.25">
      <c r="A130" s="16" t="s">
        <v>216</v>
      </c>
      <c r="B130" s="17" t="s">
        <v>115</v>
      </c>
      <c r="C130" s="18" t="s">
        <v>3</v>
      </c>
      <c r="D130" s="18"/>
      <c r="E130" s="18"/>
      <c r="F130" s="17" t="s">
        <v>60</v>
      </c>
      <c r="G130" s="17" t="s">
        <v>128</v>
      </c>
      <c r="H130" s="19" t="s">
        <v>48</v>
      </c>
      <c r="I130" s="18" t="s">
        <v>54</v>
      </c>
      <c r="J130" s="19"/>
      <c r="K130" s="45" t="s">
        <v>59</v>
      </c>
    </row>
    <row r="131" spans="1:11" ht="45" x14ac:dyDescent="0.25">
      <c r="A131" s="16" t="s">
        <v>216</v>
      </c>
      <c r="B131" s="17" t="s">
        <v>116</v>
      </c>
      <c r="C131" s="18">
        <v>1</v>
      </c>
      <c r="D131" s="18"/>
      <c r="E131" s="18"/>
      <c r="F131" s="17" t="s">
        <v>34</v>
      </c>
      <c r="G131" s="17" t="s">
        <v>127</v>
      </c>
      <c r="H131" s="19" t="s">
        <v>48</v>
      </c>
      <c r="I131" s="18" t="s">
        <v>54</v>
      </c>
      <c r="J131" s="19"/>
      <c r="K131" s="45" t="s">
        <v>137</v>
      </c>
    </row>
    <row r="132" spans="1:11" ht="75" x14ac:dyDescent="0.25">
      <c r="A132" s="16" t="s">
        <v>216</v>
      </c>
      <c r="B132" s="17" t="s">
        <v>117</v>
      </c>
      <c r="C132" s="18">
        <v>5</v>
      </c>
      <c r="D132" s="18"/>
      <c r="E132" s="18"/>
      <c r="F132" s="17" t="s">
        <v>34</v>
      </c>
      <c r="G132" s="17" t="s">
        <v>127</v>
      </c>
      <c r="H132" s="19" t="s">
        <v>48</v>
      </c>
      <c r="I132" s="18" t="s">
        <v>54</v>
      </c>
      <c r="J132" s="19"/>
      <c r="K132" s="45" t="s">
        <v>187</v>
      </c>
    </row>
    <row r="133" spans="1:11" ht="60" x14ac:dyDescent="0.25">
      <c r="A133" s="16" t="s">
        <v>216</v>
      </c>
      <c r="B133" s="17" t="s">
        <v>118</v>
      </c>
      <c r="C133" s="18" t="s">
        <v>3</v>
      </c>
      <c r="D133" s="18"/>
      <c r="E133" s="18"/>
      <c r="F133" s="17" t="s">
        <v>22</v>
      </c>
      <c r="G133" s="17" t="s">
        <v>128</v>
      </c>
      <c r="H133" s="19" t="s">
        <v>48</v>
      </c>
      <c r="I133" s="18" t="s">
        <v>54</v>
      </c>
      <c r="J133" s="19"/>
      <c r="K133" s="45" t="s">
        <v>63</v>
      </c>
    </row>
    <row r="134" spans="1:11" ht="69.75" customHeight="1" x14ac:dyDescent="0.25">
      <c r="A134" s="31" t="s">
        <v>216</v>
      </c>
      <c r="B134" s="32" t="s">
        <v>226</v>
      </c>
      <c r="C134" s="33" t="s">
        <v>3</v>
      </c>
      <c r="D134" s="33"/>
      <c r="E134" s="33"/>
      <c r="F134" s="32" t="s">
        <v>199</v>
      </c>
      <c r="G134" s="32" t="s">
        <v>200</v>
      </c>
      <c r="H134" s="34" t="s">
        <v>48</v>
      </c>
      <c r="I134" s="33" t="s">
        <v>54</v>
      </c>
      <c r="J134" s="34"/>
      <c r="K134" s="41" t="s">
        <v>201</v>
      </c>
    </row>
    <row r="135" spans="1:11" s="56" customFormat="1" ht="71.25" customHeight="1" x14ac:dyDescent="0.25">
      <c r="A135" s="31" t="s">
        <v>216</v>
      </c>
      <c r="B135" s="32" t="s">
        <v>230</v>
      </c>
      <c r="C135" s="33" t="s">
        <v>3</v>
      </c>
      <c r="D135" s="33"/>
      <c r="E135" s="33"/>
      <c r="F135" s="57" t="s">
        <v>202</v>
      </c>
      <c r="G135" s="32" t="s">
        <v>126</v>
      </c>
      <c r="H135" s="34" t="s">
        <v>48</v>
      </c>
      <c r="I135" s="33" t="s">
        <v>54</v>
      </c>
      <c r="J135" s="34"/>
      <c r="K135" s="59"/>
    </row>
    <row r="136" spans="1:11" s="56" customFormat="1" ht="60" x14ac:dyDescent="0.25">
      <c r="A136" s="16" t="s">
        <v>216</v>
      </c>
      <c r="B136" s="72" t="s">
        <v>231</v>
      </c>
      <c r="C136" s="18">
        <v>2</v>
      </c>
      <c r="D136" s="18"/>
      <c r="E136" s="18"/>
      <c r="F136" s="57" t="s">
        <v>40</v>
      </c>
      <c r="G136" s="17" t="s">
        <v>127</v>
      </c>
      <c r="H136" s="19" t="s">
        <v>48</v>
      </c>
      <c r="I136" s="18" t="s">
        <v>54</v>
      </c>
      <c r="J136" s="19"/>
      <c r="K136" s="61" t="s">
        <v>221</v>
      </c>
    </row>
    <row r="137" spans="1:11" ht="60" x14ac:dyDescent="0.25">
      <c r="A137" s="16">
        <v>80</v>
      </c>
      <c r="B137" s="17" t="s">
        <v>278</v>
      </c>
      <c r="C137" s="18" t="s">
        <v>3</v>
      </c>
      <c r="D137" s="18"/>
      <c r="E137" s="18"/>
      <c r="F137" s="17" t="s">
        <v>34</v>
      </c>
      <c r="G137" s="17" t="s">
        <v>127</v>
      </c>
      <c r="H137" s="19" t="s">
        <v>48</v>
      </c>
      <c r="I137" s="18" t="s">
        <v>54</v>
      </c>
      <c r="J137" s="19"/>
      <c r="K137" s="5" t="s">
        <v>217</v>
      </c>
    </row>
    <row r="138" spans="1:11" ht="60" x14ac:dyDescent="0.25">
      <c r="A138" s="16">
        <v>176</v>
      </c>
      <c r="B138" s="17" t="s">
        <v>149</v>
      </c>
      <c r="C138" s="18" t="s">
        <v>3</v>
      </c>
      <c r="D138" s="18"/>
      <c r="E138" s="18"/>
      <c r="F138" s="17" t="s">
        <v>13</v>
      </c>
      <c r="G138" s="17" t="s">
        <v>126</v>
      </c>
      <c r="H138" s="19" t="s">
        <v>48</v>
      </c>
      <c r="I138" s="18" t="s">
        <v>54</v>
      </c>
      <c r="J138" s="19"/>
      <c r="K138" s="5" t="s">
        <v>235</v>
      </c>
    </row>
    <row r="139" spans="1:11" ht="54.75" customHeight="1" x14ac:dyDescent="0.25">
      <c r="A139" s="16">
        <v>177</v>
      </c>
      <c r="B139" s="17" t="s">
        <v>150</v>
      </c>
      <c r="C139" s="18" t="s">
        <v>3</v>
      </c>
      <c r="D139" s="18"/>
      <c r="E139" s="18"/>
      <c r="F139" s="17" t="s">
        <v>15</v>
      </c>
      <c r="G139" s="17" t="s">
        <v>126</v>
      </c>
      <c r="H139" s="19" t="s">
        <v>48</v>
      </c>
      <c r="I139" s="18" t="s">
        <v>54</v>
      </c>
      <c r="J139" s="19"/>
      <c r="K139" s="5" t="s">
        <v>235</v>
      </c>
    </row>
    <row r="140" spans="1:11" s="42" customFormat="1" ht="343.5" customHeight="1" x14ac:dyDescent="0.25">
      <c r="A140" s="36" t="s">
        <v>216</v>
      </c>
      <c r="B140" s="48" t="s">
        <v>211</v>
      </c>
      <c r="C140" s="51" t="s">
        <v>3</v>
      </c>
      <c r="D140" s="51"/>
      <c r="E140" s="51"/>
      <c r="F140" s="52" t="s">
        <v>206</v>
      </c>
      <c r="G140" s="52" t="s">
        <v>128</v>
      </c>
      <c r="H140" s="53" t="s">
        <v>48</v>
      </c>
      <c r="I140" s="51" t="s">
        <v>54</v>
      </c>
      <c r="J140" s="53"/>
      <c r="K140" s="5" t="s">
        <v>241</v>
      </c>
    </row>
    <row r="141" spans="1:11" x14ac:dyDescent="0.25">
      <c r="A141" s="62"/>
      <c r="B141" s="63"/>
      <c r="C141" s="62"/>
      <c r="D141" s="62"/>
      <c r="E141" s="62"/>
      <c r="F141" s="63"/>
      <c r="G141" s="63"/>
      <c r="H141" s="64"/>
      <c r="I141" s="62"/>
      <c r="J141" s="64"/>
      <c r="K141" s="63"/>
    </row>
    <row r="142" spans="1:11" x14ac:dyDescent="0.25">
      <c r="A142" s="62"/>
      <c r="B142" s="63"/>
      <c r="C142" s="62"/>
      <c r="D142" s="62"/>
      <c r="E142" s="62"/>
      <c r="F142" s="63"/>
      <c r="G142" s="63"/>
      <c r="H142" s="64"/>
      <c r="I142" s="62"/>
      <c r="J142" s="64"/>
      <c r="K142" s="63"/>
    </row>
    <row r="143" spans="1:11" x14ac:dyDescent="0.25">
      <c r="A143" s="62"/>
      <c r="B143" s="63"/>
      <c r="C143" s="62"/>
      <c r="D143" s="62"/>
      <c r="E143" s="62"/>
      <c r="F143" s="63"/>
      <c r="G143" s="63"/>
      <c r="H143" s="64"/>
      <c r="I143" s="62"/>
      <c r="J143" s="64"/>
      <c r="K143" s="63"/>
    </row>
    <row r="144" spans="1:11" x14ac:dyDescent="0.25">
      <c r="A144" s="62"/>
      <c r="B144" s="63"/>
      <c r="C144" s="62"/>
      <c r="D144" s="62"/>
      <c r="E144" s="62"/>
      <c r="F144" s="63"/>
      <c r="G144" s="63"/>
      <c r="H144" s="64"/>
      <c r="I144" s="62"/>
      <c r="J144" s="64"/>
      <c r="K144" s="63"/>
    </row>
    <row r="145" spans="1:11" x14ac:dyDescent="0.25">
      <c r="A145" s="62"/>
      <c r="B145" s="63"/>
      <c r="C145" s="62"/>
      <c r="D145" s="62"/>
      <c r="E145" s="62"/>
      <c r="F145" s="63"/>
      <c r="G145" s="63"/>
      <c r="H145" s="64"/>
      <c r="I145" s="62"/>
      <c r="J145" s="64"/>
      <c r="K145" s="63"/>
    </row>
    <row r="146" spans="1:11" x14ac:dyDescent="0.25">
      <c r="A146" s="62"/>
      <c r="B146" s="63"/>
      <c r="C146" s="62"/>
      <c r="D146" s="62"/>
      <c r="E146" s="62"/>
      <c r="F146" s="63"/>
      <c r="G146" s="63"/>
      <c r="H146" s="64"/>
      <c r="I146" s="62"/>
      <c r="J146" s="64"/>
      <c r="K146" s="63"/>
    </row>
    <row r="147" spans="1:11" x14ac:dyDescent="0.25">
      <c r="A147" s="62"/>
      <c r="B147" s="63"/>
      <c r="C147" s="62"/>
      <c r="D147" s="62"/>
      <c r="E147" s="62"/>
      <c r="F147" s="63"/>
      <c r="G147" s="63"/>
      <c r="H147" s="64"/>
      <c r="I147" s="62"/>
      <c r="J147" s="64"/>
      <c r="K147" s="63"/>
    </row>
    <row r="148" spans="1:11" x14ac:dyDescent="0.25">
      <c r="A148" s="62"/>
      <c r="B148" s="63"/>
      <c r="C148" s="62"/>
      <c r="D148" s="62"/>
      <c r="E148" s="62"/>
      <c r="F148" s="63"/>
      <c r="G148" s="63"/>
      <c r="H148" s="64"/>
      <c r="I148" s="62"/>
      <c r="J148" s="64"/>
      <c r="K148" s="63"/>
    </row>
    <row r="149" spans="1:11" x14ac:dyDescent="0.25">
      <c r="A149" s="62"/>
      <c r="B149" s="63"/>
      <c r="C149" s="62"/>
      <c r="D149" s="62"/>
      <c r="E149" s="62"/>
      <c r="F149" s="63"/>
      <c r="G149" s="63"/>
      <c r="H149" s="64"/>
      <c r="I149" s="62"/>
      <c r="J149" s="64"/>
      <c r="K149" s="63"/>
    </row>
    <row r="150" spans="1:11" x14ac:dyDescent="0.25">
      <c r="A150" s="62"/>
      <c r="B150" s="63"/>
      <c r="C150" s="62"/>
      <c r="D150" s="62"/>
      <c r="E150" s="62"/>
      <c r="F150" s="63"/>
      <c r="G150" s="63"/>
      <c r="H150" s="64"/>
      <c r="I150" s="62"/>
      <c r="J150" s="64"/>
      <c r="K150" s="63"/>
    </row>
    <row r="151" spans="1:11" x14ac:dyDescent="0.25">
      <c r="A151" s="62"/>
      <c r="B151" s="63"/>
      <c r="C151" s="62"/>
      <c r="D151" s="62"/>
      <c r="E151" s="62"/>
      <c r="F151" s="63"/>
      <c r="G151" s="63"/>
      <c r="H151" s="64"/>
      <c r="I151" s="62"/>
      <c r="J151" s="64"/>
      <c r="K151" s="63"/>
    </row>
    <row r="152" spans="1:11" x14ac:dyDescent="0.25">
      <c r="A152" s="62"/>
      <c r="B152" s="63"/>
      <c r="C152" s="62"/>
      <c r="D152" s="62"/>
      <c r="E152" s="62"/>
      <c r="F152" s="63"/>
      <c r="G152" s="63"/>
      <c r="H152" s="64"/>
      <c r="I152" s="62"/>
      <c r="J152" s="64"/>
      <c r="K152" s="63"/>
    </row>
    <row r="153" spans="1:11" x14ac:dyDescent="0.25">
      <c r="A153" s="62"/>
      <c r="B153" s="63"/>
      <c r="C153" s="62"/>
      <c r="D153" s="62"/>
      <c r="E153" s="62"/>
      <c r="F153" s="63"/>
      <c r="G153" s="63"/>
      <c r="H153" s="64"/>
      <c r="I153" s="62"/>
      <c r="J153" s="64"/>
      <c r="K153" s="63"/>
    </row>
    <row r="154" spans="1:11" x14ac:dyDescent="0.25">
      <c r="A154" s="62"/>
      <c r="B154" s="63"/>
      <c r="C154" s="62"/>
      <c r="D154" s="62"/>
      <c r="E154" s="62"/>
      <c r="F154" s="63"/>
      <c r="G154" s="63"/>
      <c r="H154" s="64"/>
      <c r="I154" s="62"/>
      <c r="J154" s="64"/>
      <c r="K154" s="63"/>
    </row>
    <row r="155" spans="1:11" x14ac:dyDescent="0.25">
      <c r="A155" s="62"/>
      <c r="B155" s="63"/>
      <c r="C155" s="62"/>
      <c r="D155" s="62"/>
      <c r="E155" s="62"/>
      <c r="F155" s="63"/>
      <c r="G155" s="63"/>
      <c r="H155" s="64"/>
      <c r="I155" s="62"/>
      <c r="J155" s="64"/>
      <c r="K155" s="63"/>
    </row>
    <row r="156" spans="1:11" x14ac:dyDescent="0.25">
      <c r="A156" s="62"/>
      <c r="B156" s="63"/>
      <c r="C156" s="62"/>
      <c r="D156" s="62"/>
      <c r="E156" s="62"/>
      <c r="F156" s="63"/>
      <c r="G156" s="63"/>
      <c r="H156" s="64"/>
      <c r="I156" s="62"/>
      <c r="J156" s="64"/>
      <c r="K156" s="63"/>
    </row>
    <row r="157" spans="1:11" x14ac:dyDescent="0.25">
      <c r="A157" s="62"/>
      <c r="B157" s="63"/>
      <c r="C157" s="62"/>
      <c r="D157" s="62"/>
      <c r="E157" s="62"/>
      <c r="F157" s="63"/>
      <c r="G157" s="63"/>
      <c r="H157" s="64"/>
      <c r="I157" s="62"/>
      <c r="J157" s="64"/>
      <c r="K157" s="63"/>
    </row>
    <row r="158" spans="1:11" x14ac:dyDescent="0.25">
      <c r="A158" s="62"/>
      <c r="B158" s="63"/>
      <c r="C158" s="62"/>
      <c r="D158" s="62"/>
      <c r="E158" s="62"/>
      <c r="F158" s="63"/>
      <c r="G158" s="63"/>
      <c r="H158" s="64"/>
      <c r="I158" s="62"/>
      <c r="J158" s="64"/>
      <c r="K158" s="63"/>
    </row>
    <row r="159" spans="1:11" x14ac:dyDescent="0.25">
      <c r="A159" s="62"/>
      <c r="B159" s="63"/>
      <c r="C159" s="62"/>
      <c r="D159" s="62"/>
      <c r="E159" s="62"/>
      <c r="F159" s="63"/>
      <c r="G159" s="63"/>
      <c r="H159" s="64"/>
      <c r="I159" s="62"/>
      <c r="J159" s="64"/>
      <c r="K159" s="63"/>
    </row>
    <row r="160" spans="1:11" x14ac:dyDescent="0.25">
      <c r="A160" s="62"/>
      <c r="B160" s="63"/>
      <c r="C160" s="62"/>
      <c r="D160" s="62"/>
      <c r="E160" s="62"/>
      <c r="F160" s="63"/>
      <c r="G160" s="63"/>
      <c r="H160" s="64"/>
      <c r="I160" s="62"/>
      <c r="J160" s="64"/>
      <c r="K160" s="63"/>
    </row>
    <row r="161" spans="1:11" x14ac:dyDescent="0.25">
      <c r="A161" s="62"/>
      <c r="B161" s="63"/>
      <c r="C161" s="62"/>
      <c r="D161" s="62"/>
      <c r="E161" s="62"/>
      <c r="F161" s="63"/>
      <c r="G161" s="63"/>
      <c r="H161" s="64"/>
      <c r="I161" s="62"/>
      <c r="J161" s="64"/>
      <c r="K161" s="63"/>
    </row>
    <row r="162" spans="1:11" x14ac:dyDescent="0.25">
      <c r="A162" s="62"/>
      <c r="B162" s="63"/>
      <c r="C162" s="62"/>
      <c r="D162" s="62"/>
      <c r="E162" s="62"/>
      <c r="F162" s="63"/>
      <c r="G162" s="63"/>
      <c r="H162" s="64"/>
      <c r="I162" s="62"/>
      <c r="J162" s="64"/>
      <c r="K162" s="63"/>
    </row>
    <row r="163" spans="1:11" x14ac:dyDescent="0.25">
      <c r="A163" s="62"/>
      <c r="B163" s="63"/>
      <c r="C163" s="62"/>
      <c r="D163" s="62"/>
      <c r="E163" s="62"/>
      <c r="F163" s="63"/>
      <c r="G163" s="63"/>
      <c r="H163" s="64"/>
      <c r="I163" s="62"/>
      <c r="J163" s="64"/>
      <c r="K163" s="63"/>
    </row>
    <row r="164" spans="1:11" x14ac:dyDescent="0.25">
      <c r="A164" s="62"/>
      <c r="B164" s="63"/>
      <c r="C164" s="62"/>
      <c r="D164" s="62"/>
      <c r="E164" s="62"/>
      <c r="F164" s="63"/>
      <c r="G164" s="63"/>
      <c r="H164" s="64"/>
      <c r="I164" s="62"/>
      <c r="J164" s="64"/>
      <c r="K164" s="63"/>
    </row>
    <row r="165" spans="1:11" x14ac:dyDescent="0.25">
      <c r="A165" s="62"/>
      <c r="B165" s="63"/>
      <c r="C165" s="62"/>
      <c r="D165" s="62"/>
      <c r="E165" s="62"/>
      <c r="F165" s="63"/>
      <c r="G165" s="63"/>
      <c r="H165" s="64"/>
      <c r="I165" s="62"/>
      <c r="J165" s="64"/>
      <c r="K165" s="63"/>
    </row>
    <row r="166" spans="1:11" x14ac:dyDescent="0.25">
      <c r="A166" s="62"/>
      <c r="B166" s="63"/>
      <c r="C166" s="62"/>
      <c r="D166" s="62"/>
      <c r="E166" s="62"/>
      <c r="F166" s="63"/>
      <c r="G166" s="63"/>
      <c r="H166" s="64"/>
      <c r="I166" s="62"/>
      <c r="J166" s="64"/>
      <c r="K166" s="63"/>
    </row>
    <row r="167" spans="1:11" x14ac:dyDescent="0.25">
      <c r="A167" s="62"/>
      <c r="B167" s="63"/>
      <c r="C167" s="62"/>
      <c r="D167" s="62"/>
      <c r="E167" s="62"/>
      <c r="F167" s="63"/>
      <c r="G167" s="63"/>
      <c r="H167" s="64"/>
      <c r="I167" s="62"/>
      <c r="J167" s="64"/>
      <c r="K167" s="63"/>
    </row>
    <row r="168" spans="1:11" x14ac:dyDescent="0.25">
      <c r="A168" s="62"/>
      <c r="B168" s="63"/>
      <c r="C168" s="62"/>
      <c r="D168" s="62"/>
      <c r="E168" s="62"/>
      <c r="F168" s="63"/>
      <c r="G168" s="63"/>
      <c r="H168" s="64"/>
      <c r="I168" s="62"/>
      <c r="J168" s="64"/>
      <c r="K168" s="63"/>
    </row>
    <row r="169" spans="1:11" x14ac:dyDescent="0.25">
      <c r="A169" s="62"/>
      <c r="B169" s="63"/>
      <c r="C169" s="62"/>
      <c r="D169" s="62"/>
      <c r="E169" s="62"/>
      <c r="F169" s="63"/>
      <c r="G169" s="63"/>
      <c r="H169" s="64"/>
      <c r="I169" s="62"/>
      <c r="J169" s="64"/>
      <c r="K169" s="63"/>
    </row>
    <row r="170" spans="1:11" x14ac:dyDescent="0.25">
      <c r="A170" s="62"/>
      <c r="B170" s="63"/>
      <c r="C170" s="62"/>
      <c r="D170" s="62"/>
      <c r="E170" s="62"/>
      <c r="F170" s="63"/>
      <c r="G170" s="63"/>
      <c r="H170" s="64"/>
      <c r="I170" s="62"/>
      <c r="J170" s="64"/>
      <c r="K170" s="63"/>
    </row>
    <row r="171" spans="1:11" x14ac:dyDescent="0.25">
      <c r="A171" s="62"/>
      <c r="B171" s="63"/>
      <c r="C171" s="62"/>
      <c r="D171" s="62"/>
      <c r="E171" s="62"/>
      <c r="F171" s="63"/>
      <c r="G171" s="63"/>
      <c r="H171" s="64"/>
      <c r="I171" s="62"/>
      <c r="J171" s="64"/>
      <c r="K171" s="63"/>
    </row>
    <row r="172" spans="1:11" x14ac:dyDescent="0.25">
      <c r="A172" s="62"/>
      <c r="B172" s="63"/>
      <c r="C172" s="62"/>
      <c r="D172" s="62"/>
      <c r="E172" s="62"/>
      <c r="F172" s="63"/>
      <c r="G172" s="63"/>
      <c r="H172" s="64"/>
      <c r="I172" s="62"/>
      <c r="J172" s="64"/>
      <c r="K172" s="63"/>
    </row>
    <row r="173" spans="1:11" x14ac:dyDescent="0.25">
      <c r="A173" s="62"/>
      <c r="B173" s="63"/>
      <c r="C173" s="62"/>
      <c r="D173" s="62"/>
      <c r="E173" s="62"/>
      <c r="F173" s="63"/>
      <c r="G173" s="63"/>
      <c r="H173" s="64"/>
      <c r="I173" s="62"/>
      <c r="J173" s="64"/>
      <c r="K173" s="63"/>
    </row>
    <row r="174" spans="1:11" x14ac:dyDescent="0.25">
      <c r="A174" s="62"/>
      <c r="B174" s="63"/>
      <c r="C174" s="62"/>
      <c r="D174" s="62"/>
      <c r="E174" s="62"/>
      <c r="F174" s="63"/>
      <c r="G174" s="63"/>
      <c r="H174" s="64"/>
      <c r="I174" s="62"/>
      <c r="J174" s="64"/>
      <c r="K174" s="63"/>
    </row>
    <row r="175" spans="1:11" x14ac:dyDescent="0.25">
      <c r="A175" s="62"/>
      <c r="B175" s="63"/>
      <c r="C175" s="62"/>
      <c r="D175" s="62"/>
      <c r="E175" s="62"/>
      <c r="F175" s="63"/>
      <c r="G175" s="63"/>
      <c r="H175" s="64"/>
      <c r="I175" s="62"/>
      <c r="J175" s="64"/>
      <c r="K175" s="63"/>
    </row>
    <row r="176" spans="1:11" x14ac:dyDescent="0.25">
      <c r="A176" s="62"/>
      <c r="B176" s="63"/>
      <c r="C176" s="62"/>
      <c r="D176" s="62"/>
      <c r="E176" s="62"/>
      <c r="F176" s="63"/>
      <c r="G176" s="63"/>
      <c r="H176" s="64"/>
      <c r="I176" s="62"/>
      <c r="J176" s="64"/>
      <c r="K176" s="63"/>
    </row>
    <row r="177" spans="1:11" x14ac:dyDescent="0.25">
      <c r="A177" s="62"/>
      <c r="B177" s="63"/>
      <c r="C177" s="62"/>
      <c r="D177" s="62"/>
      <c r="E177" s="62"/>
      <c r="F177" s="63"/>
      <c r="G177" s="63"/>
      <c r="H177" s="64"/>
      <c r="I177" s="62"/>
      <c r="J177" s="64"/>
      <c r="K177" s="63"/>
    </row>
    <row r="178" spans="1:11" x14ac:dyDescent="0.25">
      <c r="A178" s="62"/>
      <c r="B178" s="63"/>
      <c r="C178" s="62"/>
      <c r="D178" s="62"/>
      <c r="E178" s="62"/>
      <c r="F178" s="63"/>
      <c r="G178" s="63"/>
      <c r="H178" s="64"/>
      <c r="I178" s="62"/>
      <c r="J178" s="64"/>
      <c r="K178" s="63"/>
    </row>
    <row r="179" spans="1:11" x14ac:dyDescent="0.25">
      <c r="A179" s="62"/>
      <c r="B179" s="63"/>
      <c r="C179" s="62"/>
      <c r="D179" s="62"/>
      <c r="E179" s="62"/>
      <c r="F179" s="63"/>
      <c r="G179" s="63"/>
      <c r="H179" s="64"/>
      <c r="I179" s="62"/>
      <c r="J179" s="64"/>
      <c r="K179" s="63"/>
    </row>
    <row r="180" spans="1:11" x14ac:dyDescent="0.25">
      <c r="A180" s="62"/>
      <c r="B180" s="63"/>
      <c r="C180" s="62"/>
      <c r="D180" s="62"/>
      <c r="E180" s="62"/>
      <c r="F180" s="63"/>
      <c r="G180" s="63"/>
      <c r="H180" s="64"/>
      <c r="I180" s="62"/>
      <c r="J180" s="64"/>
      <c r="K180" s="63"/>
    </row>
    <row r="181" spans="1:11" x14ac:dyDescent="0.25">
      <c r="A181" s="62"/>
      <c r="B181" s="63"/>
      <c r="C181" s="62"/>
      <c r="D181" s="62"/>
      <c r="E181" s="62"/>
      <c r="F181" s="63"/>
      <c r="G181" s="63"/>
      <c r="H181" s="64"/>
      <c r="I181" s="62"/>
      <c r="J181" s="64"/>
      <c r="K181" s="63"/>
    </row>
    <row r="182" spans="1:11" x14ac:dyDescent="0.25">
      <c r="A182" s="62"/>
      <c r="B182" s="63"/>
      <c r="C182" s="62"/>
      <c r="D182" s="62"/>
      <c r="E182" s="62"/>
      <c r="F182" s="63"/>
      <c r="G182" s="63"/>
      <c r="H182" s="64"/>
      <c r="I182" s="62"/>
      <c r="J182" s="64"/>
      <c r="K182" s="63"/>
    </row>
    <row r="183" spans="1:11" x14ac:dyDescent="0.25">
      <c r="A183" s="62"/>
      <c r="B183" s="63"/>
      <c r="C183" s="62"/>
      <c r="D183" s="62"/>
      <c r="E183" s="62"/>
      <c r="F183" s="63"/>
      <c r="G183" s="63"/>
      <c r="H183" s="64"/>
      <c r="I183" s="62"/>
      <c r="J183" s="64"/>
      <c r="K183" s="63"/>
    </row>
    <row r="184" spans="1:11" x14ac:dyDescent="0.25">
      <c r="A184" s="62"/>
      <c r="B184" s="63"/>
      <c r="C184" s="62"/>
      <c r="D184" s="62"/>
      <c r="E184" s="62"/>
      <c r="F184" s="63"/>
      <c r="G184" s="63"/>
      <c r="H184" s="64"/>
      <c r="I184" s="62"/>
      <c r="J184" s="64"/>
      <c r="K184" s="63"/>
    </row>
    <row r="185" spans="1:11" x14ac:dyDescent="0.25">
      <c r="A185" s="62"/>
      <c r="B185" s="63"/>
      <c r="C185" s="62"/>
      <c r="D185" s="62"/>
      <c r="E185" s="62"/>
      <c r="F185" s="63"/>
      <c r="G185" s="63"/>
      <c r="H185" s="64"/>
      <c r="I185" s="62"/>
      <c r="J185" s="64"/>
      <c r="K185" s="63"/>
    </row>
    <row r="186" spans="1:11" x14ac:dyDescent="0.25">
      <c r="A186" s="62"/>
      <c r="B186" s="63"/>
      <c r="C186" s="62"/>
      <c r="D186" s="62"/>
      <c r="E186" s="62"/>
      <c r="F186" s="63"/>
      <c r="G186" s="63"/>
      <c r="H186" s="64"/>
      <c r="I186" s="62"/>
      <c r="J186" s="64"/>
      <c r="K186" s="63"/>
    </row>
    <row r="187" spans="1:11" x14ac:dyDescent="0.25">
      <c r="A187" s="62"/>
      <c r="B187" s="63"/>
      <c r="C187" s="62"/>
      <c r="D187" s="62"/>
      <c r="E187" s="62"/>
      <c r="F187" s="63"/>
      <c r="G187" s="63"/>
      <c r="H187" s="64"/>
      <c r="I187" s="62"/>
      <c r="J187" s="64"/>
      <c r="K187" s="63"/>
    </row>
    <row r="188" spans="1:11" x14ac:dyDescent="0.25">
      <c r="A188" s="62"/>
      <c r="B188" s="63"/>
      <c r="C188" s="62"/>
      <c r="D188" s="62"/>
      <c r="E188" s="62"/>
      <c r="F188" s="63"/>
      <c r="G188" s="63"/>
      <c r="H188" s="64"/>
      <c r="I188" s="62"/>
      <c r="J188" s="64"/>
      <c r="K188" s="63"/>
    </row>
    <row r="189" spans="1:11" x14ac:dyDescent="0.25">
      <c r="A189" s="62"/>
      <c r="B189" s="63"/>
      <c r="C189" s="62"/>
      <c r="D189" s="62"/>
      <c r="E189" s="62"/>
      <c r="F189" s="63"/>
      <c r="G189" s="63"/>
      <c r="H189" s="64"/>
      <c r="I189" s="62"/>
      <c r="J189" s="64"/>
      <c r="K189" s="63"/>
    </row>
    <row r="190" spans="1:11" x14ac:dyDescent="0.25">
      <c r="A190" s="62"/>
      <c r="B190" s="63"/>
      <c r="C190" s="62"/>
      <c r="D190" s="62"/>
      <c r="E190" s="62"/>
      <c r="F190" s="63"/>
      <c r="G190" s="63"/>
      <c r="H190" s="64"/>
      <c r="I190" s="62"/>
      <c r="J190" s="64"/>
      <c r="K190" s="63"/>
    </row>
    <row r="191" spans="1:11" x14ac:dyDescent="0.25">
      <c r="A191" s="62"/>
      <c r="B191" s="63"/>
      <c r="C191" s="62"/>
      <c r="D191" s="62"/>
      <c r="E191" s="62"/>
      <c r="F191" s="63"/>
      <c r="G191" s="63"/>
      <c r="H191" s="64"/>
      <c r="I191" s="62"/>
      <c r="J191" s="64"/>
      <c r="K191" s="63"/>
    </row>
    <row r="192" spans="1:11" x14ac:dyDescent="0.25">
      <c r="A192" s="62"/>
      <c r="B192" s="63"/>
      <c r="C192" s="62"/>
      <c r="D192" s="62"/>
      <c r="E192" s="62"/>
      <c r="F192" s="63"/>
      <c r="G192" s="63"/>
      <c r="H192" s="64"/>
      <c r="I192" s="62"/>
      <c r="J192" s="64"/>
      <c r="K192" s="63"/>
    </row>
    <row r="193" spans="1:11" x14ac:dyDescent="0.25">
      <c r="A193" s="62"/>
      <c r="B193" s="63"/>
      <c r="C193" s="62"/>
      <c r="D193" s="62"/>
      <c r="E193" s="62"/>
      <c r="F193" s="63"/>
      <c r="G193" s="63"/>
      <c r="H193" s="64"/>
      <c r="I193" s="62"/>
      <c r="J193" s="64"/>
      <c r="K193" s="63"/>
    </row>
    <row r="194" spans="1:11" x14ac:dyDescent="0.25">
      <c r="A194" s="62"/>
      <c r="B194" s="63"/>
      <c r="C194" s="62"/>
      <c r="D194" s="62"/>
      <c r="E194" s="62"/>
      <c r="F194" s="63"/>
      <c r="G194" s="63"/>
      <c r="H194" s="64"/>
      <c r="I194" s="62"/>
      <c r="J194" s="64"/>
      <c r="K194" s="63"/>
    </row>
    <row r="195" spans="1:11" x14ac:dyDescent="0.25">
      <c r="A195" s="62"/>
      <c r="B195" s="63"/>
      <c r="C195" s="62"/>
      <c r="D195" s="62"/>
      <c r="E195" s="62"/>
      <c r="F195" s="63"/>
      <c r="G195" s="63"/>
      <c r="H195" s="64"/>
      <c r="I195" s="62"/>
      <c r="J195" s="64"/>
      <c r="K195" s="63"/>
    </row>
    <row r="196" spans="1:11" x14ac:dyDescent="0.25">
      <c r="A196" s="62"/>
      <c r="B196" s="63"/>
      <c r="C196" s="62"/>
      <c r="D196" s="62"/>
      <c r="E196" s="62"/>
      <c r="F196" s="63"/>
      <c r="G196" s="63"/>
      <c r="H196" s="64"/>
      <c r="I196" s="62"/>
      <c r="J196" s="64"/>
      <c r="K196" s="63"/>
    </row>
    <row r="197" spans="1:11" x14ac:dyDescent="0.25">
      <c r="A197" s="62"/>
      <c r="B197" s="63"/>
      <c r="C197" s="62"/>
      <c r="D197" s="62"/>
      <c r="E197" s="62"/>
      <c r="F197" s="63"/>
      <c r="G197" s="63"/>
      <c r="H197" s="64"/>
      <c r="I197" s="62"/>
      <c r="J197" s="64"/>
      <c r="K197" s="63"/>
    </row>
    <row r="198" spans="1:11" x14ac:dyDescent="0.25">
      <c r="A198" s="62"/>
      <c r="B198" s="63"/>
      <c r="C198" s="62"/>
      <c r="D198" s="62"/>
      <c r="E198" s="62"/>
      <c r="F198" s="63"/>
      <c r="G198" s="63"/>
      <c r="H198" s="64"/>
      <c r="I198" s="62"/>
      <c r="J198" s="64"/>
      <c r="K198" s="63"/>
    </row>
    <row r="199" spans="1:11" x14ac:dyDescent="0.25">
      <c r="A199" s="62"/>
      <c r="B199" s="63"/>
      <c r="C199" s="62"/>
      <c r="D199" s="62"/>
      <c r="E199" s="62"/>
      <c r="F199" s="63"/>
      <c r="G199" s="63"/>
      <c r="H199" s="64"/>
      <c r="I199" s="62"/>
      <c r="J199" s="64"/>
      <c r="K199" s="63"/>
    </row>
    <row r="200" spans="1:11" x14ac:dyDescent="0.25">
      <c r="A200" s="62"/>
      <c r="B200" s="63"/>
      <c r="C200" s="62"/>
      <c r="D200" s="62"/>
      <c r="E200" s="62"/>
      <c r="F200" s="63"/>
      <c r="G200" s="63"/>
      <c r="H200" s="64"/>
      <c r="I200" s="62"/>
      <c r="J200" s="64"/>
      <c r="K200" s="63"/>
    </row>
    <row r="201" spans="1:11" x14ac:dyDescent="0.25">
      <c r="A201" s="62"/>
      <c r="B201" s="63"/>
      <c r="C201" s="62"/>
      <c r="D201" s="62"/>
      <c r="E201" s="62"/>
      <c r="F201" s="63"/>
      <c r="G201" s="63"/>
      <c r="H201" s="64"/>
      <c r="I201" s="62"/>
      <c r="J201" s="64"/>
      <c r="K201" s="63"/>
    </row>
    <row r="202" spans="1:11" x14ac:dyDescent="0.25">
      <c r="A202" s="62"/>
      <c r="B202" s="63"/>
      <c r="C202" s="62"/>
      <c r="D202" s="62"/>
      <c r="E202" s="62"/>
      <c r="F202" s="63"/>
      <c r="G202" s="63"/>
      <c r="H202" s="64"/>
      <c r="I202" s="62"/>
      <c r="J202" s="64"/>
      <c r="K202" s="63"/>
    </row>
    <row r="203" spans="1:11" x14ac:dyDescent="0.25">
      <c r="A203" s="62"/>
      <c r="B203" s="63"/>
      <c r="C203" s="62"/>
      <c r="D203" s="62"/>
      <c r="E203" s="62"/>
      <c r="F203" s="63"/>
      <c r="G203" s="63"/>
      <c r="H203" s="64"/>
      <c r="I203" s="62"/>
      <c r="J203" s="64"/>
      <c r="K203" s="63"/>
    </row>
    <row r="204" spans="1:11" x14ac:dyDescent="0.25">
      <c r="A204" s="62"/>
      <c r="B204" s="63"/>
      <c r="C204" s="62"/>
      <c r="D204" s="62"/>
      <c r="E204" s="62"/>
      <c r="F204" s="63"/>
      <c r="G204" s="63"/>
      <c r="H204" s="64"/>
      <c r="I204" s="62"/>
      <c r="J204" s="64"/>
      <c r="K204" s="63"/>
    </row>
    <row r="205" spans="1:11" x14ac:dyDescent="0.25">
      <c r="A205" s="62"/>
      <c r="B205" s="63"/>
      <c r="C205" s="62"/>
      <c r="D205" s="62"/>
      <c r="E205" s="62"/>
      <c r="F205" s="63"/>
      <c r="G205" s="63"/>
      <c r="H205" s="64"/>
      <c r="I205" s="62"/>
      <c r="J205" s="64"/>
      <c r="K205" s="63"/>
    </row>
    <row r="206" spans="1:11" x14ac:dyDescent="0.25">
      <c r="A206" s="62"/>
      <c r="B206" s="63"/>
      <c r="C206" s="62"/>
      <c r="D206" s="62"/>
      <c r="E206" s="62"/>
      <c r="F206" s="63"/>
      <c r="G206" s="63"/>
      <c r="H206" s="64"/>
      <c r="I206" s="62"/>
      <c r="J206" s="64"/>
      <c r="K206" s="63"/>
    </row>
    <row r="207" spans="1:11" x14ac:dyDescent="0.25">
      <c r="A207" s="62"/>
      <c r="B207" s="63"/>
      <c r="C207" s="62"/>
      <c r="D207" s="62"/>
      <c r="E207" s="62"/>
      <c r="F207" s="63"/>
      <c r="G207" s="63"/>
      <c r="H207" s="64"/>
      <c r="I207" s="62"/>
      <c r="J207" s="64"/>
      <c r="K207" s="63"/>
    </row>
    <row r="208" spans="1:11" x14ac:dyDescent="0.25">
      <c r="A208" s="62"/>
      <c r="B208" s="63"/>
      <c r="C208" s="62"/>
      <c r="D208" s="62"/>
      <c r="E208" s="62"/>
      <c r="F208" s="63"/>
      <c r="G208" s="63"/>
      <c r="H208" s="64"/>
      <c r="I208" s="62"/>
      <c r="J208" s="64"/>
      <c r="K208" s="63"/>
    </row>
    <row r="209" spans="1:11" x14ac:dyDescent="0.25">
      <c r="A209" s="62"/>
      <c r="B209" s="63"/>
      <c r="C209" s="62"/>
      <c r="D209" s="62"/>
      <c r="E209" s="62"/>
      <c r="F209" s="63"/>
      <c r="G209" s="63"/>
      <c r="H209" s="64"/>
      <c r="I209" s="62"/>
      <c r="J209" s="64"/>
      <c r="K209" s="63"/>
    </row>
    <row r="210" spans="1:11" x14ac:dyDescent="0.25">
      <c r="A210" s="62"/>
      <c r="B210" s="63"/>
      <c r="C210" s="62"/>
      <c r="D210" s="62"/>
      <c r="E210" s="62"/>
      <c r="F210" s="63"/>
      <c r="G210" s="63"/>
      <c r="H210" s="64"/>
      <c r="I210" s="62"/>
      <c r="J210" s="64"/>
      <c r="K210" s="63"/>
    </row>
    <row r="211" spans="1:11" x14ac:dyDescent="0.25">
      <c r="A211" s="62"/>
      <c r="B211" s="63"/>
      <c r="C211" s="62"/>
      <c r="D211" s="62"/>
      <c r="E211" s="62"/>
      <c r="F211" s="63"/>
      <c r="G211" s="63"/>
      <c r="H211" s="64"/>
      <c r="I211" s="62"/>
      <c r="J211" s="64"/>
      <c r="K211" s="63"/>
    </row>
    <row r="212" spans="1:11" x14ac:dyDescent="0.25">
      <c r="A212" s="62"/>
      <c r="B212" s="63"/>
      <c r="C212" s="62"/>
      <c r="D212" s="62"/>
      <c r="E212" s="62"/>
      <c r="F212" s="63"/>
      <c r="G212" s="63"/>
      <c r="H212" s="64"/>
      <c r="I212" s="62"/>
      <c r="J212" s="64"/>
      <c r="K212" s="63"/>
    </row>
    <row r="213" spans="1:11" x14ac:dyDescent="0.25">
      <c r="A213" s="62"/>
      <c r="B213" s="63"/>
      <c r="C213" s="62"/>
      <c r="D213" s="62"/>
      <c r="E213" s="62"/>
      <c r="F213" s="63"/>
      <c r="G213" s="63"/>
      <c r="H213" s="64"/>
      <c r="I213" s="62"/>
      <c r="J213" s="64"/>
      <c r="K213" s="63"/>
    </row>
    <row r="214" spans="1:11" x14ac:dyDescent="0.25">
      <c r="A214" s="62"/>
      <c r="B214" s="63"/>
      <c r="C214" s="62"/>
      <c r="D214" s="62"/>
      <c r="E214" s="62"/>
      <c r="F214" s="63"/>
      <c r="G214" s="63"/>
      <c r="H214" s="64"/>
      <c r="I214" s="62"/>
      <c r="J214" s="64"/>
      <c r="K214" s="63"/>
    </row>
    <row r="215" spans="1:11" x14ac:dyDescent="0.25">
      <c r="A215" s="62"/>
      <c r="B215" s="63"/>
      <c r="C215" s="62"/>
      <c r="D215" s="62"/>
      <c r="E215" s="62"/>
      <c r="F215" s="63"/>
      <c r="G215" s="63"/>
      <c r="H215" s="64"/>
      <c r="I215" s="62"/>
      <c r="J215" s="64"/>
      <c r="K215" s="63"/>
    </row>
    <row r="216" spans="1:11" x14ac:dyDescent="0.25">
      <c r="A216" s="62"/>
      <c r="B216" s="63"/>
      <c r="C216" s="62"/>
      <c r="D216" s="62"/>
      <c r="E216" s="62"/>
      <c r="F216" s="63"/>
      <c r="G216" s="63"/>
      <c r="H216" s="64"/>
      <c r="I216" s="62"/>
      <c r="J216" s="64"/>
      <c r="K216" s="63"/>
    </row>
    <row r="217" spans="1:11" x14ac:dyDescent="0.25">
      <c r="A217" s="62"/>
      <c r="B217" s="63"/>
      <c r="C217" s="62"/>
      <c r="D217" s="62"/>
      <c r="E217" s="62"/>
      <c r="F217" s="63"/>
      <c r="G217" s="63"/>
      <c r="H217" s="64"/>
      <c r="I217" s="62"/>
      <c r="J217" s="64"/>
      <c r="K217" s="63"/>
    </row>
    <row r="218" spans="1:11" x14ac:dyDescent="0.25">
      <c r="A218" s="62"/>
      <c r="B218" s="63"/>
      <c r="C218" s="62"/>
      <c r="D218" s="62"/>
      <c r="E218" s="62"/>
      <c r="F218" s="63"/>
      <c r="G218" s="63"/>
      <c r="H218" s="64"/>
      <c r="I218" s="62"/>
      <c r="J218" s="64"/>
      <c r="K218" s="63"/>
    </row>
    <row r="219" spans="1:11" x14ac:dyDescent="0.25">
      <c r="A219" s="62"/>
      <c r="B219" s="63"/>
      <c r="C219" s="62"/>
      <c r="D219" s="62"/>
      <c r="E219" s="62"/>
      <c r="F219" s="63"/>
      <c r="G219" s="63"/>
      <c r="H219" s="64"/>
      <c r="I219" s="62"/>
      <c r="J219" s="64"/>
      <c r="K219" s="63"/>
    </row>
    <row r="220" spans="1:11" x14ac:dyDescent="0.25">
      <c r="A220" s="62"/>
      <c r="B220" s="63"/>
      <c r="C220" s="62"/>
      <c r="D220" s="62"/>
      <c r="E220" s="62"/>
      <c r="F220" s="63"/>
      <c r="G220" s="63"/>
      <c r="H220" s="64"/>
      <c r="I220" s="62"/>
      <c r="J220" s="64"/>
      <c r="K220" s="63"/>
    </row>
    <row r="221" spans="1:11" x14ac:dyDescent="0.25">
      <c r="A221" s="62"/>
      <c r="B221" s="63"/>
      <c r="C221" s="62"/>
      <c r="D221" s="62"/>
      <c r="E221" s="62"/>
      <c r="F221" s="63"/>
      <c r="G221" s="63"/>
      <c r="H221" s="64"/>
      <c r="I221" s="62"/>
      <c r="J221" s="64"/>
      <c r="K221" s="63"/>
    </row>
    <row r="222" spans="1:11" x14ac:dyDescent="0.25">
      <c r="A222" s="62"/>
      <c r="B222" s="63"/>
      <c r="C222" s="62"/>
      <c r="D222" s="62"/>
      <c r="E222" s="62"/>
      <c r="F222" s="63"/>
      <c r="G222" s="63"/>
      <c r="H222" s="64"/>
      <c r="I222" s="62"/>
      <c r="J222" s="64"/>
      <c r="K222" s="63"/>
    </row>
    <row r="223" spans="1:11" x14ac:dyDescent="0.25">
      <c r="A223" s="62"/>
      <c r="B223" s="63"/>
      <c r="C223" s="62"/>
      <c r="D223" s="62"/>
      <c r="E223" s="62"/>
      <c r="F223" s="63"/>
      <c r="G223" s="63"/>
      <c r="H223" s="64"/>
      <c r="I223" s="62"/>
      <c r="J223" s="64"/>
      <c r="K223" s="63"/>
    </row>
    <row r="224" spans="1:11" x14ac:dyDescent="0.25">
      <c r="A224" s="62"/>
      <c r="B224" s="63"/>
      <c r="C224" s="62"/>
      <c r="D224" s="62"/>
      <c r="E224" s="62"/>
      <c r="F224" s="63"/>
      <c r="G224" s="63"/>
      <c r="H224" s="64"/>
      <c r="I224" s="62"/>
      <c r="J224" s="64"/>
      <c r="K224" s="63"/>
    </row>
    <row r="225" spans="1:11" x14ac:dyDescent="0.25">
      <c r="A225" s="62"/>
      <c r="B225" s="63"/>
      <c r="C225" s="62"/>
      <c r="D225" s="62"/>
      <c r="E225" s="62"/>
      <c r="F225" s="63"/>
      <c r="G225" s="63"/>
      <c r="H225" s="64"/>
      <c r="I225" s="62"/>
      <c r="J225" s="64"/>
      <c r="K225" s="63"/>
    </row>
    <row r="226" spans="1:11" x14ac:dyDescent="0.25">
      <c r="A226" s="62"/>
      <c r="B226" s="63"/>
      <c r="C226" s="62"/>
      <c r="D226" s="62"/>
      <c r="E226" s="62"/>
      <c r="F226" s="63"/>
      <c r="G226" s="63"/>
      <c r="H226" s="64"/>
      <c r="I226" s="62"/>
      <c r="J226" s="64"/>
      <c r="K226" s="63"/>
    </row>
    <row r="227" spans="1:11" x14ac:dyDescent="0.25">
      <c r="A227" s="62"/>
      <c r="B227" s="63"/>
      <c r="C227" s="62"/>
      <c r="D227" s="62"/>
      <c r="E227" s="62"/>
      <c r="F227" s="63"/>
      <c r="G227" s="63"/>
      <c r="H227" s="64"/>
      <c r="I227" s="62"/>
      <c r="J227" s="64"/>
      <c r="K227" s="63"/>
    </row>
    <row r="228" spans="1:11" x14ac:dyDescent="0.25">
      <c r="A228" s="62"/>
      <c r="B228" s="63"/>
      <c r="C228" s="62"/>
      <c r="D228" s="62"/>
      <c r="E228" s="62"/>
      <c r="F228" s="63"/>
      <c r="G228" s="63"/>
      <c r="H228" s="64"/>
      <c r="I228" s="62"/>
      <c r="J228" s="64"/>
      <c r="K228" s="63"/>
    </row>
    <row r="229" spans="1:11" x14ac:dyDescent="0.25">
      <c r="A229" s="62"/>
      <c r="B229" s="63"/>
      <c r="C229" s="62"/>
      <c r="D229" s="62"/>
      <c r="E229" s="62"/>
      <c r="F229" s="63"/>
      <c r="G229" s="63"/>
      <c r="H229" s="64"/>
      <c r="I229" s="62"/>
      <c r="J229" s="64"/>
      <c r="K229" s="63"/>
    </row>
    <row r="230" spans="1:11" x14ac:dyDescent="0.25">
      <c r="A230" s="62"/>
      <c r="B230" s="63"/>
      <c r="C230" s="62"/>
      <c r="D230" s="62"/>
      <c r="E230" s="62"/>
      <c r="F230" s="63"/>
      <c r="G230" s="63"/>
      <c r="H230" s="64"/>
      <c r="I230" s="62"/>
      <c r="J230" s="64"/>
      <c r="K230" s="63"/>
    </row>
    <row r="231" spans="1:11" x14ac:dyDescent="0.25">
      <c r="A231" s="62"/>
      <c r="B231" s="63"/>
      <c r="C231" s="62"/>
      <c r="D231" s="62"/>
      <c r="E231" s="62"/>
      <c r="F231" s="63"/>
      <c r="G231" s="63"/>
      <c r="H231" s="64"/>
      <c r="I231" s="62"/>
      <c r="J231" s="64"/>
      <c r="K231" s="63"/>
    </row>
    <row r="232" spans="1:11" x14ac:dyDescent="0.25">
      <c r="A232" s="62"/>
      <c r="B232" s="63"/>
      <c r="C232" s="62"/>
      <c r="D232" s="62"/>
      <c r="E232" s="62"/>
      <c r="F232" s="63"/>
      <c r="G232" s="63"/>
      <c r="H232" s="64"/>
      <c r="I232" s="62"/>
      <c r="J232" s="64"/>
      <c r="K232" s="63"/>
    </row>
    <row r="233" spans="1:11" x14ac:dyDescent="0.25">
      <c r="A233" s="62"/>
      <c r="B233" s="63"/>
      <c r="C233" s="62"/>
      <c r="D233" s="62"/>
      <c r="E233" s="62"/>
      <c r="F233" s="63"/>
      <c r="G233" s="63"/>
      <c r="H233" s="64"/>
      <c r="I233" s="62"/>
      <c r="J233" s="64"/>
      <c r="K233" s="63"/>
    </row>
    <row r="234" spans="1:11" x14ac:dyDescent="0.25">
      <c r="A234" s="62"/>
      <c r="B234" s="63"/>
      <c r="C234" s="62"/>
      <c r="D234" s="62"/>
      <c r="E234" s="62"/>
      <c r="F234" s="63"/>
      <c r="G234" s="63"/>
      <c r="H234" s="64"/>
      <c r="I234" s="62"/>
      <c r="J234" s="64"/>
      <c r="K234" s="63"/>
    </row>
    <row r="235" spans="1:11" x14ac:dyDescent="0.25">
      <c r="A235" s="62"/>
      <c r="B235" s="63"/>
      <c r="C235" s="62"/>
      <c r="D235" s="62"/>
      <c r="E235" s="62"/>
      <c r="F235" s="63"/>
      <c r="G235" s="63"/>
      <c r="H235" s="64"/>
      <c r="I235" s="62"/>
      <c r="J235" s="64"/>
      <c r="K235" s="63"/>
    </row>
    <row r="236" spans="1:11" x14ac:dyDescent="0.25">
      <c r="A236" s="62"/>
      <c r="B236" s="63"/>
      <c r="C236" s="62"/>
      <c r="D236" s="62"/>
      <c r="E236" s="62"/>
      <c r="F236" s="63"/>
      <c r="G236" s="63"/>
      <c r="H236" s="64"/>
      <c r="I236" s="62"/>
      <c r="J236" s="64"/>
      <c r="K236" s="63"/>
    </row>
    <row r="237" spans="1:11" x14ac:dyDescent="0.25">
      <c r="A237" s="62"/>
      <c r="B237" s="63"/>
      <c r="C237" s="62"/>
      <c r="D237" s="62"/>
      <c r="E237" s="62"/>
      <c r="F237" s="63"/>
      <c r="G237" s="63"/>
      <c r="H237" s="64"/>
      <c r="I237" s="62"/>
      <c r="J237" s="64"/>
      <c r="K237" s="63"/>
    </row>
    <row r="238" spans="1:11" x14ac:dyDescent="0.25">
      <c r="A238" s="62"/>
      <c r="B238" s="63"/>
      <c r="C238" s="62"/>
      <c r="D238" s="62"/>
      <c r="E238" s="62"/>
      <c r="F238" s="63"/>
      <c r="G238" s="63"/>
      <c r="H238" s="64"/>
      <c r="I238" s="62"/>
      <c r="J238" s="64"/>
      <c r="K238" s="63"/>
    </row>
    <row r="239" spans="1:11" x14ac:dyDescent="0.25">
      <c r="A239" s="62"/>
      <c r="B239" s="63"/>
      <c r="C239" s="62"/>
      <c r="D239" s="62"/>
      <c r="E239" s="62"/>
      <c r="F239" s="63"/>
      <c r="G239" s="63"/>
      <c r="H239" s="64"/>
      <c r="I239" s="62"/>
      <c r="J239" s="64"/>
      <c r="K239" s="63"/>
    </row>
    <row r="240" spans="1:11" x14ac:dyDescent="0.25">
      <c r="A240" s="62"/>
      <c r="B240" s="63"/>
      <c r="C240" s="62"/>
      <c r="D240" s="62"/>
      <c r="E240" s="62"/>
      <c r="F240" s="63"/>
      <c r="G240" s="63"/>
      <c r="H240" s="64"/>
      <c r="I240" s="62"/>
      <c r="J240" s="64"/>
      <c r="K240" s="63"/>
    </row>
    <row r="241" spans="1:11" x14ac:dyDescent="0.25">
      <c r="A241" s="62"/>
      <c r="B241" s="63"/>
      <c r="C241" s="62"/>
      <c r="D241" s="62"/>
      <c r="E241" s="62"/>
      <c r="F241" s="63"/>
      <c r="G241" s="63"/>
      <c r="H241" s="64"/>
      <c r="I241" s="62"/>
      <c r="J241" s="64"/>
      <c r="K241" s="63"/>
    </row>
    <row r="242" spans="1:11" x14ac:dyDescent="0.25">
      <c r="A242" s="62"/>
      <c r="B242" s="63"/>
      <c r="C242" s="62"/>
      <c r="D242" s="62"/>
      <c r="E242" s="62"/>
      <c r="F242" s="63"/>
      <c r="G242" s="63"/>
      <c r="H242" s="64"/>
      <c r="I242" s="62"/>
      <c r="J242" s="64"/>
      <c r="K242" s="63"/>
    </row>
    <row r="243" spans="1:11" x14ac:dyDescent="0.25">
      <c r="A243" s="62"/>
      <c r="B243" s="63"/>
      <c r="C243" s="62"/>
      <c r="D243" s="62"/>
      <c r="E243" s="62"/>
      <c r="F243" s="63"/>
      <c r="G243" s="63"/>
      <c r="H243" s="64"/>
      <c r="I243" s="62"/>
      <c r="J243" s="64"/>
      <c r="K243" s="63"/>
    </row>
    <row r="244" spans="1:11" x14ac:dyDescent="0.25">
      <c r="A244" s="62"/>
      <c r="B244" s="63"/>
      <c r="C244" s="62"/>
      <c r="D244" s="62"/>
      <c r="E244" s="62"/>
      <c r="F244" s="63"/>
      <c r="G244" s="63"/>
      <c r="H244" s="64"/>
      <c r="I244" s="62"/>
      <c r="J244" s="64"/>
      <c r="K244" s="63"/>
    </row>
    <row r="245" spans="1:11" x14ac:dyDescent="0.25">
      <c r="A245" s="62"/>
      <c r="B245" s="63"/>
      <c r="C245" s="62"/>
      <c r="D245" s="62"/>
      <c r="E245" s="62"/>
      <c r="F245" s="63"/>
      <c r="G245" s="63"/>
      <c r="H245" s="64"/>
      <c r="I245" s="62"/>
      <c r="J245" s="64"/>
      <c r="K245" s="63"/>
    </row>
    <row r="246" spans="1:11" x14ac:dyDescent="0.25">
      <c r="A246" s="62"/>
      <c r="B246" s="63"/>
      <c r="C246" s="62"/>
      <c r="D246" s="62"/>
      <c r="E246" s="62"/>
      <c r="F246" s="63"/>
      <c r="G246" s="63"/>
      <c r="H246" s="64"/>
      <c r="I246" s="62"/>
      <c r="J246" s="64"/>
      <c r="K246" s="63"/>
    </row>
    <row r="247" spans="1:11" x14ac:dyDescent="0.25">
      <c r="A247" s="62"/>
      <c r="B247" s="63"/>
      <c r="C247" s="62"/>
      <c r="D247" s="62"/>
      <c r="E247" s="62"/>
      <c r="F247" s="63"/>
      <c r="G247" s="63"/>
      <c r="H247" s="64"/>
      <c r="I247" s="62"/>
      <c r="J247" s="64"/>
      <c r="K247" s="63"/>
    </row>
    <row r="248" spans="1:11" x14ac:dyDescent="0.25">
      <c r="A248" s="62"/>
      <c r="B248" s="63"/>
      <c r="C248" s="62"/>
      <c r="D248" s="62"/>
      <c r="E248" s="62"/>
      <c r="F248" s="63"/>
      <c r="G248" s="63"/>
      <c r="H248" s="64"/>
      <c r="I248" s="62"/>
      <c r="J248" s="64"/>
      <c r="K248" s="63"/>
    </row>
    <row r="249" spans="1:11" x14ac:dyDescent="0.25">
      <c r="A249" s="62"/>
      <c r="B249" s="63"/>
      <c r="C249" s="62"/>
      <c r="D249" s="62"/>
      <c r="E249" s="62"/>
      <c r="F249" s="63"/>
      <c r="G249" s="63"/>
      <c r="H249" s="64"/>
      <c r="I249" s="62"/>
      <c r="J249" s="64"/>
      <c r="K249" s="63"/>
    </row>
    <row r="250" spans="1:11" x14ac:dyDescent="0.25">
      <c r="A250" s="62"/>
      <c r="B250" s="63"/>
      <c r="C250" s="62"/>
      <c r="D250" s="62"/>
      <c r="E250" s="62"/>
      <c r="F250" s="63"/>
      <c r="G250" s="63"/>
      <c r="H250" s="64"/>
      <c r="I250" s="62"/>
      <c r="J250" s="64"/>
      <c r="K250" s="63"/>
    </row>
    <row r="251" spans="1:11" x14ac:dyDescent="0.25">
      <c r="A251" s="62"/>
      <c r="B251" s="63"/>
      <c r="C251" s="62"/>
      <c r="D251" s="62"/>
      <c r="E251" s="62"/>
      <c r="F251" s="63"/>
      <c r="G251" s="63"/>
      <c r="H251" s="64"/>
      <c r="I251" s="62"/>
      <c r="J251" s="64"/>
      <c r="K251" s="63"/>
    </row>
    <row r="252" spans="1:11" x14ac:dyDescent="0.25">
      <c r="A252" s="62"/>
      <c r="B252" s="63"/>
      <c r="C252" s="62"/>
      <c r="D252" s="62"/>
      <c r="E252" s="62"/>
      <c r="F252" s="63"/>
      <c r="G252" s="63"/>
      <c r="H252" s="64"/>
      <c r="I252" s="62"/>
      <c r="J252" s="64"/>
      <c r="K252" s="63"/>
    </row>
    <row r="253" spans="1:11" x14ac:dyDescent="0.25">
      <c r="A253" s="62"/>
      <c r="B253" s="63"/>
      <c r="C253" s="62"/>
      <c r="D253" s="62"/>
      <c r="E253" s="62"/>
      <c r="F253" s="63"/>
      <c r="G253" s="63"/>
      <c r="H253" s="64"/>
      <c r="I253" s="62"/>
      <c r="J253" s="64"/>
      <c r="K253" s="63"/>
    </row>
    <row r="254" spans="1:11" x14ac:dyDescent="0.25">
      <c r="A254" s="62"/>
      <c r="B254" s="63"/>
      <c r="C254" s="62"/>
      <c r="D254" s="62"/>
      <c r="E254" s="62"/>
      <c r="F254" s="63"/>
      <c r="G254" s="63"/>
      <c r="H254" s="64"/>
      <c r="I254" s="62"/>
      <c r="J254" s="64"/>
      <c r="K254" s="63"/>
    </row>
    <row r="255" spans="1:11" x14ac:dyDescent="0.25">
      <c r="A255" s="62"/>
      <c r="B255" s="63"/>
      <c r="C255" s="62"/>
      <c r="D255" s="62"/>
      <c r="E255" s="62"/>
      <c r="F255" s="63"/>
      <c r="G255" s="63"/>
      <c r="H255" s="64"/>
      <c r="I255" s="62"/>
      <c r="J255" s="64"/>
      <c r="K255" s="63"/>
    </row>
    <row r="256" spans="1:11" x14ac:dyDescent="0.25">
      <c r="A256" s="62"/>
      <c r="B256" s="63"/>
      <c r="C256" s="62"/>
      <c r="D256" s="62"/>
      <c r="E256" s="62"/>
      <c r="F256" s="63"/>
      <c r="G256" s="63"/>
      <c r="H256" s="64"/>
      <c r="I256" s="62"/>
      <c r="J256" s="64"/>
      <c r="K256" s="63"/>
    </row>
    <row r="257" spans="1:11" x14ac:dyDescent="0.25">
      <c r="A257" s="62"/>
      <c r="B257" s="63"/>
      <c r="C257" s="62"/>
      <c r="D257" s="62"/>
      <c r="E257" s="62"/>
      <c r="F257" s="63"/>
      <c r="G257" s="63"/>
      <c r="H257" s="64"/>
      <c r="I257" s="62"/>
      <c r="J257" s="64"/>
      <c r="K257" s="63"/>
    </row>
    <row r="258" spans="1:11" x14ac:dyDescent="0.25">
      <c r="A258" s="62"/>
      <c r="B258" s="63"/>
      <c r="C258" s="62"/>
      <c r="D258" s="62"/>
      <c r="E258" s="62"/>
      <c r="F258" s="63"/>
      <c r="G258" s="63"/>
      <c r="H258" s="64"/>
      <c r="I258" s="62"/>
      <c r="J258" s="64"/>
      <c r="K258" s="63"/>
    </row>
    <row r="259" spans="1:11" x14ac:dyDescent="0.25">
      <c r="A259" s="62"/>
      <c r="B259" s="63"/>
      <c r="C259" s="62"/>
      <c r="D259" s="62"/>
      <c r="E259" s="62"/>
      <c r="F259" s="63"/>
      <c r="G259" s="63"/>
      <c r="H259" s="64"/>
      <c r="I259" s="62"/>
      <c r="J259" s="64"/>
      <c r="K259" s="63"/>
    </row>
    <row r="260" spans="1:11" x14ac:dyDescent="0.25">
      <c r="A260" s="62"/>
      <c r="B260" s="63"/>
      <c r="C260" s="62"/>
      <c r="D260" s="62"/>
      <c r="E260" s="62"/>
      <c r="F260" s="63"/>
      <c r="G260" s="63"/>
      <c r="H260" s="64"/>
      <c r="I260" s="62"/>
      <c r="J260" s="64"/>
      <c r="K260" s="63"/>
    </row>
    <row r="261" spans="1:11" x14ac:dyDescent="0.25">
      <c r="A261" s="62"/>
      <c r="B261" s="63"/>
      <c r="C261" s="62"/>
      <c r="D261" s="62"/>
      <c r="E261" s="62"/>
      <c r="F261" s="63"/>
      <c r="G261" s="63"/>
      <c r="H261" s="64"/>
      <c r="I261" s="62"/>
      <c r="J261" s="64"/>
      <c r="K261" s="63"/>
    </row>
    <row r="262" spans="1:11" x14ac:dyDescent="0.25">
      <c r="A262" s="62"/>
      <c r="B262" s="63"/>
      <c r="C262" s="62"/>
      <c r="D262" s="62"/>
      <c r="E262" s="62"/>
      <c r="F262" s="63"/>
      <c r="G262" s="63"/>
      <c r="H262" s="64"/>
      <c r="I262" s="62"/>
      <c r="J262" s="64"/>
      <c r="K262" s="63"/>
    </row>
    <row r="263" spans="1:11" x14ac:dyDescent="0.25">
      <c r="A263" s="62"/>
      <c r="B263" s="63"/>
      <c r="C263" s="62"/>
      <c r="D263" s="62"/>
      <c r="E263" s="62"/>
      <c r="F263" s="63"/>
      <c r="G263" s="63"/>
      <c r="H263" s="64"/>
      <c r="I263" s="62"/>
      <c r="J263" s="64"/>
      <c r="K263" s="63"/>
    </row>
    <row r="264" spans="1:11" x14ac:dyDescent="0.25">
      <c r="A264" s="62"/>
      <c r="B264" s="63"/>
      <c r="C264" s="62"/>
      <c r="D264" s="62"/>
      <c r="E264" s="62"/>
      <c r="F264" s="63"/>
      <c r="G264" s="63"/>
      <c r="H264" s="64"/>
      <c r="I264" s="62"/>
      <c r="J264" s="64"/>
      <c r="K264" s="63"/>
    </row>
    <row r="265" spans="1:11" x14ac:dyDescent="0.25">
      <c r="A265" s="62"/>
      <c r="B265" s="63"/>
      <c r="C265" s="62"/>
      <c r="D265" s="62"/>
      <c r="E265" s="62"/>
      <c r="F265" s="63"/>
      <c r="G265" s="63"/>
      <c r="H265" s="64"/>
      <c r="I265" s="62"/>
      <c r="J265" s="64"/>
      <c r="K265" s="63"/>
    </row>
    <row r="266" spans="1:11" x14ac:dyDescent="0.25">
      <c r="A266" s="62"/>
      <c r="B266" s="63"/>
      <c r="C266" s="62"/>
      <c r="D266" s="62"/>
      <c r="E266" s="62"/>
      <c r="F266" s="63"/>
      <c r="G266" s="63"/>
      <c r="H266" s="64"/>
      <c r="I266" s="62"/>
      <c r="J266" s="64"/>
      <c r="K266" s="63"/>
    </row>
    <row r="267" spans="1:11" x14ac:dyDescent="0.25">
      <c r="A267" s="62"/>
      <c r="B267" s="63"/>
      <c r="C267" s="62"/>
      <c r="D267" s="62"/>
      <c r="E267" s="62"/>
      <c r="F267" s="63"/>
      <c r="G267" s="63"/>
      <c r="H267" s="64"/>
      <c r="I267" s="62"/>
      <c r="J267" s="64"/>
      <c r="K267" s="63"/>
    </row>
    <row r="268" spans="1:11" x14ac:dyDescent="0.25">
      <c r="A268" s="62"/>
      <c r="B268" s="63"/>
      <c r="C268" s="62"/>
      <c r="D268" s="62"/>
      <c r="E268" s="62"/>
      <c r="F268" s="63"/>
      <c r="G268" s="63"/>
      <c r="H268" s="64"/>
      <c r="I268" s="62"/>
      <c r="J268" s="64"/>
      <c r="K268" s="63"/>
    </row>
    <row r="269" spans="1:11" x14ac:dyDescent="0.25">
      <c r="A269" s="62"/>
      <c r="B269" s="63"/>
      <c r="C269" s="62"/>
      <c r="D269" s="62"/>
      <c r="E269" s="62"/>
      <c r="F269" s="63"/>
      <c r="G269" s="63"/>
      <c r="H269" s="64"/>
      <c r="I269" s="62"/>
      <c r="J269" s="64"/>
      <c r="K269" s="63"/>
    </row>
    <row r="270" spans="1:11" x14ac:dyDescent="0.25">
      <c r="A270" s="62"/>
      <c r="B270" s="63"/>
      <c r="C270" s="62"/>
      <c r="D270" s="62"/>
      <c r="E270" s="62"/>
      <c r="F270" s="63"/>
      <c r="G270" s="63"/>
      <c r="H270" s="64"/>
      <c r="I270" s="62"/>
      <c r="J270" s="64"/>
      <c r="K270" s="63"/>
    </row>
    <row r="271" spans="1:11" x14ac:dyDescent="0.25">
      <c r="A271" s="62"/>
      <c r="B271" s="63"/>
      <c r="C271" s="62"/>
      <c r="D271" s="62"/>
      <c r="E271" s="62"/>
      <c r="F271" s="63"/>
      <c r="G271" s="63"/>
      <c r="H271" s="64"/>
      <c r="I271" s="62"/>
      <c r="J271" s="64"/>
      <c r="K271" s="63"/>
    </row>
    <row r="272" spans="1:11" x14ac:dyDescent="0.25">
      <c r="A272" s="62"/>
      <c r="B272" s="63"/>
      <c r="C272" s="62"/>
      <c r="D272" s="62"/>
      <c r="E272" s="62"/>
      <c r="F272" s="63"/>
      <c r="G272" s="63"/>
      <c r="H272" s="64"/>
      <c r="I272" s="62"/>
      <c r="J272" s="64"/>
      <c r="K272" s="63"/>
    </row>
    <row r="273" spans="1:11" x14ac:dyDescent="0.25">
      <c r="A273" s="62"/>
      <c r="B273" s="63"/>
      <c r="C273" s="62"/>
      <c r="D273" s="62"/>
      <c r="E273" s="62"/>
      <c r="F273" s="63"/>
      <c r="G273" s="63"/>
      <c r="H273" s="64"/>
      <c r="I273" s="62"/>
      <c r="J273" s="64"/>
      <c r="K273" s="63"/>
    </row>
    <row r="274" spans="1:11" x14ac:dyDescent="0.25">
      <c r="A274" s="62"/>
      <c r="B274" s="63"/>
      <c r="C274" s="62"/>
      <c r="D274" s="62"/>
      <c r="E274" s="62"/>
      <c r="F274" s="63"/>
      <c r="G274" s="63"/>
      <c r="H274" s="64"/>
      <c r="I274" s="62"/>
      <c r="J274" s="64"/>
      <c r="K274" s="63"/>
    </row>
    <row r="275" spans="1:11" x14ac:dyDescent="0.25">
      <c r="A275" s="62"/>
      <c r="B275" s="63"/>
      <c r="C275" s="62"/>
      <c r="D275" s="62"/>
      <c r="E275" s="62"/>
      <c r="F275" s="63"/>
      <c r="G275" s="63"/>
      <c r="H275" s="64"/>
      <c r="I275" s="62"/>
      <c r="J275" s="64"/>
      <c r="K275" s="63"/>
    </row>
    <row r="276" spans="1:11" x14ac:dyDescent="0.25">
      <c r="A276" s="62"/>
      <c r="B276" s="63"/>
      <c r="C276" s="62"/>
      <c r="D276" s="62"/>
      <c r="E276" s="62"/>
      <c r="F276" s="63"/>
      <c r="G276" s="63"/>
      <c r="H276" s="64"/>
      <c r="I276" s="62"/>
      <c r="J276" s="64"/>
      <c r="K276" s="63"/>
    </row>
    <row r="277" spans="1:11" x14ac:dyDescent="0.25">
      <c r="A277" s="62"/>
      <c r="B277" s="63"/>
      <c r="C277" s="62"/>
      <c r="D277" s="62"/>
      <c r="E277" s="62"/>
      <c r="F277" s="63"/>
      <c r="G277" s="63"/>
      <c r="H277" s="64"/>
      <c r="I277" s="62"/>
      <c r="J277" s="64"/>
      <c r="K277" s="63"/>
    </row>
    <row r="278" spans="1:11" x14ac:dyDescent="0.25">
      <c r="A278" s="62"/>
      <c r="B278" s="63"/>
      <c r="C278" s="62"/>
      <c r="D278" s="62"/>
      <c r="E278" s="62"/>
      <c r="F278" s="63"/>
      <c r="G278" s="63"/>
      <c r="H278" s="64"/>
      <c r="I278" s="62"/>
      <c r="J278" s="64"/>
      <c r="K278" s="63"/>
    </row>
    <row r="279" spans="1:11" x14ac:dyDescent="0.25">
      <c r="A279" s="62"/>
      <c r="B279" s="63"/>
      <c r="C279" s="62"/>
      <c r="D279" s="62"/>
      <c r="E279" s="62"/>
      <c r="F279" s="63"/>
      <c r="G279" s="63"/>
      <c r="H279" s="64"/>
      <c r="I279" s="62"/>
      <c r="J279" s="64"/>
      <c r="K279" s="63"/>
    </row>
    <row r="280" spans="1:11" x14ac:dyDescent="0.25">
      <c r="A280" s="62"/>
      <c r="B280" s="63"/>
      <c r="C280" s="62"/>
      <c r="D280" s="62"/>
      <c r="E280" s="62"/>
      <c r="F280" s="63"/>
      <c r="G280" s="63"/>
      <c r="H280" s="64"/>
      <c r="I280" s="62"/>
      <c r="J280" s="64"/>
      <c r="K280" s="63"/>
    </row>
    <row r="281" spans="1:11" x14ac:dyDescent="0.25">
      <c r="A281" s="62"/>
      <c r="B281" s="63"/>
      <c r="C281" s="62"/>
      <c r="D281" s="62"/>
      <c r="E281" s="62"/>
      <c r="F281" s="63"/>
      <c r="G281" s="63"/>
      <c r="H281" s="64"/>
      <c r="I281" s="62"/>
      <c r="J281" s="64"/>
      <c r="K281" s="63"/>
    </row>
    <row r="282" spans="1:11" x14ac:dyDescent="0.25">
      <c r="A282" s="62"/>
      <c r="B282" s="63"/>
      <c r="C282" s="62"/>
      <c r="D282" s="62"/>
      <c r="E282" s="62"/>
      <c r="F282" s="63"/>
      <c r="G282" s="63"/>
      <c r="H282" s="64"/>
      <c r="I282" s="62"/>
      <c r="J282" s="64"/>
      <c r="K282" s="63"/>
    </row>
    <row r="283" spans="1:11" x14ac:dyDescent="0.25">
      <c r="A283" s="62"/>
      <c r="B283" s="63"/>
      <c r="C283" s="62"/>
      <c r="D283" s="62"/>
      <c r="E283" s="62"/>
      <c r="F283" s="63"/>
      <c r="G283" s="63"/>
      <c r="H283" s="64"/>
      <c r="I283" s="62"/>
      <c r="J283" s="64"/>
      <c r="K283" s="63"/>
    </row>
    <row r="284" spans="1:11" x14ac:dyDescent="0.25">
      <c r="A284" s="62"/>
      <c r="B284" s="63"/>
      <c r="C284" s="62"/>
      <c r="D284" s="62"/>
      <c r="E284" s="62"/>
      <c r="F284" s="63"/>
      <c r="G284" s="63"/>
      <c r="H284" s="64"/>
      <c r="I284" s="62"/>
      <c r="J284" s="64"/>
      <c r="K284" s="63"/>
    </row>
    <row r="285" spans="1:11" x14ac:dyDescent="0.25">
      <c r="A285" s="62"/>
      <c r="B285" s="63"/>
      <c r="C285" s="62"/>
      <c r="D285" s="62"/>
      <c r="E285" s="62"/>
      <c r="F285" s="63"/>
      <c r="G285" s="63"/>
      <c r="H285" s="64"/>
      <c r="I285" s="62"/>
      <c r="J285" s="64"/>
      <c r="K285" s="63"/>
    </row>
    <row r="286" spans="1:11" x14ac:dyDescent="0.25">
      <c r="A286" s="62"/>
      <c r="B286" s="63"/>
      <c r="C286" s="62"/>
      <c r="D286" s="62"/>
      <c r="E286" s="62"/>
      <c r="F286" s="63"/>
      <c r="G286" s="63"/>
      <c r="H286" s="64"/>
      <c r="I286" s="62"/>
      <c r="J286" s="64"/>
      <c r="K286" s="63"/>
    </row>
    <row r="287" spans="1:11" x14ac:dyDescent="0.25">
      <c r="A287" s="62"/>
      <c r="B287" s="63"/>
      <c r="C287" s="62"/>
      <c r="D287" s="62"/>
      <c r="E287" s="62"/>
      <c r="F287" s="63"/>
      <c r="G287" s="63"/>
      <c r="H287" s="64"/>
      <c r="I287" s="62"/>
      <c r="J287" s="64"/>
      <c r="K287" s="63"/>
    </row>
    <row r="288" spans="1:11" x14ac:dyDescent="0.25">
      <c r="A288" s="62"/>
      <c r="B288" s="63"/>
      <c r="C288" s="62"/>
      <c r="D288" s="62"/>
      <c r="E288" s="62"/>
      <c r="F288" s="63"/>
      <c r="G288" s="63"/>
      <c r="H288" s="64"/>
      <c r="I288" s="62"/>
      <c r="J288" s="64"/>
      <c r="K288" s="63"/>
    </row>
    <row r="289" spans="1:11" x14ac:dyDescent="0.25">
      <c r="A289" s="62"/>
      <c r="B289" s="63"/>
      <c r="C289" s="62"/>
      <c r="D289" s="62"/>
      <c r="E289" s="62"/>
      <c r="F289" s="63"/>
      <c r="G289" s="63"/>
      <c r="H289" s="64"/>
      <c r="I289" s="62"/>
      <c r="J289" s="64"/>
      <c r="K289" s="63"/>
    </row>
    <row r="290" spans="1:11" x14ac:dyDescent="0.25">
      <c r="A290" s="62"/>
      <c r="B290" s="63"/>
      <c r="C290" s="62"/>
      <c r="D290" s="62"/>
      <c r="E290" s="62"/>
      <c r="F290" s="63"/>
      <c r="G290" s="63"/>
      <c r="H290" s="64"/>
      <c r="I290" s="62"/>
      <c r="J290" s="64"/>
      <c r="K290" s="63"/>
    </row>
    <row r="291" spans="1:11" x14ac:dyDescent="0.25">
      <c r="A291" s="62"/>
      <c r="B291" s="63"/>
      <c r="C291" s="62"/>
      <c r="D291" s="62"/>
      <c r="E291" s="62"/>
      <c r="F291" s="63"/>
      <c r="G291" s="63"/>
      <c r="H291" s="64"/>
      <c r="I291" s="62"/>
      <c r="J291" s="64"/>
      <c r="K291" s="63"/>
    </row>
    <row r="292" spans="1:11" x14ac:dyDescent="0.25">
      <c r="A292" s="62"/>
      <c r="B292" s="63"/>
      <c r="C292" s="62"/>
      <c r="D292" s="62"/>
      <c r="E292" s="62"/>
      <c r="F292" s="63"/>
      <c r="G292" s="63"/>
      <c r="H292" s="64"/>
      <c r="I292" s="62"/>
      <c r="J292" s="64"/>
      <c r="K292" s="63"/>
    </row>
    <row r="293" spans="1:11" x14ac:dyDescent="0.25">
      <c r="A293" s="62"/>
      <c r="B293" s="63"/>
      <c r="C293" s="62"/>
      <c r="D293" s="62"/>
      <c r="E293" s="62"/>
      <c r="F293" s="63"/>
      <c r="G293" s="63"/>
      <c r="H293" s="64"/>
      <c r="I293" s="62"/>
      <c r="J293" s="64"/>
      <c r="K293" s="63"/>
    </row>
    <row r="294" spans="1:11" x14ac:dyDescent="0.25">
      <c r="A294" s="62"/>
      <c r="B294" s="63"/>
      <c r="C294" s="62"/>
      <c r="D294" s="62"/>
      <c r="E294" s="62"/>
      <c r="F294" s="63"/>
      <c r="G294" s="63"/>
      <c r="H294" s="64"/>
      <c r="I294" s="62"/>
      <c r="J294" s="64"/>
      <c r="K294" s="63"/>
    </row>
    <row r="295" spans="1:11" x14ac:dyDescent="0.25">
      <c r="A295" s="62"/>
      <c r="B295" s="63"/>
      <c r="C295" s="62"/>
      <c r="D295" s="62"/>
      <c r="E295" s="62"/>
      <c r="F295" s="63"/>
      <c r="G295" s="63"/>
      <c r="H295" s="64"/>
      <c r="I295" s="62"/>
      <c r="J295" s="64"/>
      <c r="K295" s="63"/>
    </row>
    <row r="296" spans="1:11" x14ac:dyDescent="0.25">
      <c r="A296" s="62"/>
      <c r="B296" s="63"/>
      <c r="C296" s="62"/>
      <c r="D296" s="62"/>
      <c r="E296" s="62"/>
      <c r="F296" s="63"/>
      <c r="G296" s="63"/>
      <c r="H296" s="64"/>
      <c r="I296" s="62"/>
      <c r="J296" s="64"/>
      <c r="K296" s="63"/>
    </row>
    <row r="297" spans="1:11" x14ac:dyDescent="0.25">
      <c r="A297" s="62"/>
      <c r="B297" s="63"/>
      <c r="C297" s="62"/>
      <c r="D297" s="62"/>
      <c r="E297" s="62"/>
      <c r="F297" s="63"/>
      <c r="G297" s="63"/>
      <c r="H297" s="64"/>
      <c r="I297" s="62"/>
      <c r="J297" s="64"/>
      <c r="K297" s="63"/>
    </row>
    <row r="298" spans="1:11" x14ac:dyDescent="0.25">
      <c r="A298" s="62"/>
      <c r="B298" s="63"/>
      <c r="C298" s="62"/>
      <c r="D298" s="62"/>
      <c r="E298" s="62"/>
      <c r="F298" s="63"/>
      <c r="G298" s="63"/>
      <c r="H298" s="64"/>
      <c r="I298" s="62"/>
      <c r="J298" s="64"/>
      <c r="K298" s="63"/>
    </row>
    <row r="299" spans="1:11" x14ac:dyDescent="0.25">
      <c r="A299" s="62"/>
      <c r="B299" s="63"/>
      <c r="C299" s="62"/>
      <c r="D299" s="62"/>
      <c r="E299" s="62"/>
      <c r="F299" s="63"/>
      <c r="G299" s="63"/>
      <c r="H299" s="64"/>
      <c r="I299" s="62"/>
      <c r="J299" s="64"/>
      <c r="K299" s="63"/>
    </row>
    <row r="300" spans="1:11" x14ac:dyDescent="0.25">
      <c r="A300" s="62"/>
      <c r="B300" s="63"/>
      <c r="C300" s="62"/>
      <c r="D300" s="62"/>
      <c r="E300" s="62"/>
      <c r="F300" s="63"/>
      <c r="G300" s="63"/>
      <c r="H300" s="64"/>
      <c r="I300" s="62"/>
      <c r="J300" s="64"/>
      <c r="K300" s="63"/>
    </row>
    <row r="301" spans="1:11" x14ac:dyDescent="0.25">
      <c r="A301" s="62"/>
      <c r="B301" s="63"/>
      <c r="C301" s="62"/>
      <c r="D301" s="62"/>
      <c r="E301" s="62"/>
      <c r="F301" s="63"/>
      <c r="G301" s="63"/>
      <c r="H301" s="64"/>
      <c r="I301" s="62"/>
      <c r="J301" s="64"/>
      <c r="K301" s="63"/>
    </row>
    <row r="302" spans="1:11" x14ac:dyDescent="0.25">
      <c r="A302" s="62"/>
      <c r="B302" s="63"/>
      <c r="C302" s="62"/>
      <c r="D302" s="62"/>
      <c r="E302" s="62"/>
      <c r="F302" s="63"/>
      <c r="G302" s="63"/>
      <c r="H302" s="64"/>
      <c r="I302" s="62"/>
      <c r="J302" s="64"/>
      <c r="K302" s="63"/>
    </row>
    <row r="303" spans="1:11" x14ac:dyDescent="0.25">
      <c r="A303" s="62"/>
      <c r="B303" s="63"/>
      <c r="C303" s="62"/>
      <c r="D303" s="62"/>
      <c r="E303" s="62"/>
      <c r="F303" s="63"/>
      <c r="G303" s="63"/>
      <c r="H303" s="64"/>
      <c r="I303" s="62"/>
      <c r="J303" s="64"/>
      <c r="K303" s="63"/>
    </row>
    <row r="304" spans="1:11" x14ac:dyDescent="0.25">
      <c r="A304" s="62"/>
      <c r="B304" s="63"/>
      <c r="C304" s="62"/>
      <c r="D304" s="62"/>
      <c r="E304" s="62"/>
      <c r="F304" s="63"/>
      <c r="G304" s="63"/>
      <c r="H304" s="64"/>
      <c r="I304" s="62"/>
      <c r="J304" s="64"/>
      <c r="K304" s="63"/>
    </row>
    <row r="305" spans="1:11" x14ac:dyDescent="0.25">
      <c r="A305" s="62"/>
      <c r="B305" s="63"/>
      <c r="C305" s="62"/>
      <c r="D305" s="62"/>
      <c r="E305" s="62"/>
      <c r="F305" s="63"/>
      <c r="G305" s="63"/>
      <c r="H305" s="64"/>
      <c r="I305" s="62"/>
      <c r="J305" s="64"/>
      <c r="K305" s="63"/>
    </row>
    <row r="306" spans="1:11" x14ac:dyDescent="0.25">
      <c r="A306" s="62"/>
      <c r="B306" s="63"/>
      <c r="C306" s="62"/>
      <c r="D306" s="62"/>
      <c r="E306" s="62"/>
      <c r="F306" s="63"/>
      <c r="G306" s="63"/>
      <c r="H306" s="64"/>
      <c r="I306" s="62"/>
      <c r="J306" s="64"/>
      <c r="K306" s="63"/>
    </row>
    <row r="307" spans="1:11" x14ac:dyDescent="0.25">
      <c r="A307" s="62"/>
      <c r="B307" s="63"/>
      <c r="C307" s="62"/>
      <c r="D307" s="62"/>
      <c r="E307" s="62"/>
      <c r="F307" s="63"/>
      <c r="G307" s="63"/>
      <c r="H307" s="64"/>
      <c r="I307" s="62"/>
      <c r="J307" s="64"/>
      <c r="K307" s="63"/>
    </row>
    <row r="308" spans="1:11" x14ac:dyDescent="0.25">
      <c r="A308" s="62"/>
      <c r="B308" s="63"/>
      <c r="C308" s="62"/>
      <c r="D308" s="62"/>
      <c r="E308" s="62"/>
      <c r="F308" s="63"/>
      <c r="G308" s="63"/>
      <c r="H308" s="64"/>
      <c r="I308" s="62"/>
      <c r="J308" s="64"/>
      <c r="K308" s="63"/>
    </row>
    <row r="309" spans="1:11" x14ac:dyDescent="0.25">
      <c r="A309" s="62"/>
      <c r="B309" s="63"/>
      <c r="C309" s="62"/>
      <c r="D309" s="62"/>
      <c r="E309" s="62"/>
      <c r="F309" s="63"/>
      <c r="G309" s="63"/>
      <c r="H309" s="64"/>
      <c r="I309" s="62"/>
      <c r="J309" s="64"/>
      <c r="K309" s="63"/>
    </row>
    <row r="310" spans="1:11" x14ac:dyDescent="0.25">
      <c r="A310" s="62"/>
      <c r="B310" s="63"/>
      <c r="C310" s="62"/>
      <c r="D310" s="62"/>
      <c r="E310" s="62"/>
      <c r="F310" s="63"/>
      <c r="G310" s="63"/>
      <c r="H310" s="64"/>
      <c r="I310" s="62"/>
      <c r="J310" s="64"/>
      <c r="K310" s="63"/>
    </row>
    <row r="311" spans="1:11" x14ac:dyDescent="0.25">
      <c r="A311" s="62"/>
      <c r="B311" s="63"/>
      <c r="C311" s="62"/>
      <c r="D311" s="62"/>
      <c r="E311" s="62"/>
      <c r="F311" s="63"/>
      <c r="G311" s="63"/>
      <c r="H311" s="64"/>
      <c r="I311" s="62"/>
      <c r="J311" s="64"/>
      <c r="K311" s="63"/>
    </row>
    <row r="312" spans="1:11" x14ac:dyDescent="0.25">
      <c r="A312" s="62"/>
      <c r="B312" s="63"/>
      <c r="C312" s="62"/>
      <c r="D312" s="62"/>
      <c r="E312" s="62"/>
      <c r="F312" s="63"/>
      <c r="G312" s="63"/>
      <c r="H312" s="64"/>
      <c r="I312" s="62"/>
      <c r="J312" s="64"/>
      <c r="K312" s="63"/>
    </row>
    <row r="313" spans="1:11" x14ac:dyDescent="0.25">
      <c r="A313" s="62"/>
      <c r="B313" s="63"/>
      <c r="C313" s="62"/>
      <c r="D313" s="62"/>
      <c r="E313" s="62"/>
      <c r="F313" s="63"/>
      <c r="G313" s="63"/>
      <c r="H313" s="64"/>
      <c r="I313" s="62"/>
      <c r="J313" s="64"/>
      <c r="K313" s="63"/>
    </row>
    <row r="314" spans="1:11" x14ac:dyDescent="0.25">
      <c r="A314" s="62"/>
      <c r="B314" s="63"/>
      <c r="C314" s="62"/>
      <c r="D314" s="62"/>
      <c r="E314" s="62"/>
      <c r="F314" s="63"/>
      <c r="G314" s="63"/>
      <c r="H314" s="64"/>
      <c r="I314" s="62"/>
      <c r="J314" s="64"/>
      <c r="K314" s="63"/>
    </row>
    <row r="315" spans="1:11" x14ac:dyDescent="0.25">
      <c r="A315" s="62"/>
      <c r="B315" s="63"/>
      <c r="C315" s="62"/>
      <c r="D315" s="62"/>
      <c r="E315" s="62"/>
      <c r="F315" s="63"/>
      <c r="G315" s="63"/>
      <c r="H315" s="64"/>
      <c r="I315" s="62"/>
      <c r="J315" s="64"/>
      <c r="K315" s="63"/>
    </row>
    <row r="316" spans="1:11" x14ac:dyDescent="0.25">
      <c r="A316" s="62"/>
      <c r="B316" s="63"/>
      <c r="C316" s="62"/>
      <c r="D316" s="62"/>
      <c r="E316" s="62"/>
      <c r="F316" s="63"/>
      <c r="G316" s="63"/>
      <c r="H316" s="64"/>
      <c r="I316" s="62"/>
      <c r="J316" s="64"/>
      <c r="K316" s="63"/>
    </row>
    <row r="317" spans="1:11" x14ac:dyDescent="0.25">
      <c r="A317" s="62"/>
      <c r="B317" s="63"/>
      <c r="C317" s="62"/>
      <c r="D317" s="62"/>
      <c r="E317" s="62"/>
      <c r="F317" s="63"/>
      <c r="G317" s="63"/>
      <c r="H317" s="64"/>
      <c r="I317" s="62"/>
      <c r="J317" s="64"/>
      <c r="K317" s="63"/>
    </row>
    <row r="318" spans="1:11" x14ac:dyDescent="0.25">
      <c r="A318" s="62"/>
      <c r="B318" s="63"/>
      <c r="C318" s="62"/>
      <c r="D318" s="62"/>
      <c r="E318" s="62"/>
      <c r="F318" s="63"/>
      <c r="G318" s="63"/>
      <c r="H318" s="64"/>
      <c r="I318" s="62"/>
      <c r="J318" s="64"/>
      <c r="K318" s="63"/>
    </row>
    <row r="319" spans="1:11" x14ac:dyDescent="0.25">
      <c r="A319" s="62"/>
      <c r="B319" s="63"/>
      <c r="C319" s="62"/>
      <c r="D319" s="62"/>
      <c r="E319" s="62"/>
      <c r="F319" s="63"/>
      <c r="G319" s="63"/>
      <c r="H319" s="64"/>
      <c r="I319" s="62"/>
      <c r="J319" s="64"/>
      <c r="K319" s="63"/>
    </row>
    <row r="320" spans="1:11" x14ac:dyDescent="0.25">
      <c r="A320" s="62"/>
      <c r="B320" s="63"/>
      <c r="C320" s="62"/>
      <c r="D320" s="62"/>
      <c r="E320" s="62"/>
      <c r="F320" s="63"/>
      <c r="G320" s="63"/>
      <c r="H320" s="64"/>
      <c r="I320" s="62"/>
      <c r="J320" s="64"/>
      <c r="K320" s="63"/>
    </row>
    <row r="321" spans="1:11" x14ac:dyDescent="0.25">
      <c r="A321" s="62"/>
      <c r="B321" s="63"/>
      <c r="C321" s="62"/>
      <c r="D321" s="62"/>
      <c r="E321" s="62"/>
      <c r="F321" s="63"/>
      <c r="G321" s="63"/>
      <c r="H321" s="64"/>
      <c r="I321" s="62"/>
      <c r="J321" s="64"/>
      <c r="K321" s="63"/>
    </row>
    <row r="322" spans="1:11" x14ac:dyDescent="0.25">
      <c r="A322" s="62"/>
      <c r="B322" s="63"/>
      <c r="C322" s="62"/>
      <c r="D322" s="62"/>
      <c r="E322" s="62"/>
      <c r="F322" s="63"/>
      <c r="G322" s="63"/>
      <c r="H322" s="64"/>
      <c r="I322" s="62"/>
      <c r="J322" s="64"/>
      <c r="K322" s="63"/>
    </row>
    <row r="323" spans="1:11" x14ac:dyDescent="0.25">
      <c r="A323" s="62"/>
      <c r="B323" s="63"/>
      <c r="C323" s="62"/>
      <c r="D323" s="62"/>
      <c r="E323" s="62"/>
      <c r="F323" s="63"/>
      <c r="G323" s="63"/>
      <c r="H323" s="64"/>
      <c r="I323" s="62"/>
      <c r="J323" s="64"/>
      <c r="K323" s="63"/>
    </row>
    <row r="324" spans="1:11" x14ac:dyDescent="0.25">
      <c r="A324" s="62"/>
      <c r="B324" s="63"/>
      <c r="C324" s="62"/>
      <c r="D324" s="62"/>
      <c r="E324" s="62"/>
      <c r="F324" s="63"/>
      <c r="G324" s="63"/>
      <c r="H324" s="64"/>
      <c r="I324" s="62"/>
      <c r="J324" s="64"/>
      <c r="K324" s="63"/>
    </row>
    <row r="325" spans="1:11" x14ac:dyDescent="0.25">
      <c r="A325" s="62"/>
      <c r="B325" s="63"/>
      <c r="C325" s="62"/>
      <c r="D325" s="62"/>
      <c r="E325" s="62"/>
      <c r="F325" s="63"/>
      <c r="G325" s="63"/>
      <c r="H325" s="64"/>
      <c r="I325" s="62"/>
      <c r="J325" s="64"/>
      <c r="K325" s="63"/>
    </row>
    <row r="326" spans="1:11" x14ac:dyDescent="0.25">
      <c r="A326" s="62"/>
      <c r="B326" s="63"/>
      <c r="C326" s="62"/>
      <c r="D326" s="62"/>
      <c r="E326" s="62"/>
      <c r="F326" s="63"/>
      <c r="G326" s="63"/>
      <c r="H326" s="64"/>
      <c r="I326" s="62"/>
      <c r="J326" s="64"/>
      <c r="K326" s="63"/>
    </row>
    <row r="327" spans="1:11" x14ac:dyDescent="0.25">
      <c r="A327" s="62"/>
      <c r="B327" s="63"/>
      <c r="C327" s="62"/>
      <c r="D327" s="62"/>
      <c r="E327" s="62"/>
      <c r="F327" s="63"/>
      <c r="G327" s="63"/>
      <c r="H327" s="64"/>
      <c r="I327" s="62"/>
      <c r="J327" s="64"/>
      <c r="K327" s="63"/>
    </row>
    <row r="328" spans="1:11" x14ac:dyDescent="0.25">
      <c r="A328" s="62"/>
      <c r="B328" s="63"/>
      <c r="C328" s="62"/>
      <c r="D328" s="62"/>
      <c r="E328" s="62"/>
      <c r="F328" s="63"/>
      <c r="G328" s="63"/>
      <c r="H328" s="64"/>
      <c r="I328" s="62"/>
      <c r="J328" s="64"/>
      <c r="K328" s="63"/>
    </row>
    <row r="329" spans="1:11" x14ac:dyDescent="0.25">
      <c r="A329" s="62"/>
      <c r="B329" s="63"/>
      <c r="C329" s="62"/>
      <c r="D329" s="62"/>
      <c r="E329" s="62"/>
      <c r="F329" s="63"/>
      <c r="G329" s="63"/>
      <c r="H329" s="64"/>
      <c r="I329" s="62"/>
      <c r="J329" s="64"/>
      <c r="K329" s="63"/>
    </row>
    <row r="330" spans="1:11" x14ac:dyDescent="0.25">
      <c r="A330" s="62"/>
      <c r="B330" s="63"/>
      <c r="C330" s="62"/>
      <c r="D330" s="62"/>
      <c r="E330" s="62"/>
      <c r="F330" s="63"/>
      <c r="G330" s="63"/>
      <c r="H330" s="64"/>
      <c r="I330" s="62"/>
      <c r="J330" s="64"/>
      <c r="K330" s="63"/>
    </row>
    <row r="331" spans="1:11" x14ac:dyDescent="0.25">
      <c r="A331" s="62"/>
      <c r="B331" s="63"/>
      <c r="C331" s="62"/>
      <c r="D331" s="62"/>
      <c r="E331" s="62"/>
      <c r="F331" s="63"/>
      <c r="G331" s="63"/>
      <c r="H331" s="64"/>
      <c r="I331" s="62"/>
      <c r="J331" s="64"/>
      <c r="K331" s="63"/>
    </row>
    <row r="332" spans="1:11" x14ac:dyDescent="0.25">
      <c r="A332" s="62"/>
      <c r="B332" s="63"/>
      <c r="C332" s="62"/>
      <c r="D332" s="62"/>
      <c r="E332" s="62"/>
      <c r="F332" s="63"/>
      <c r="G332" s="63"/>
      <c r="H332" s="64"/>
      <c r="I332" s="62"/>
      <c r="J332" s="64"/>
      <c r="K332" s="63"/>
    </row>
    <row r="333" spans="1:11" x14ac:dyDescent="0.25">
      <c r="A333" s="62"/>
      <c r="B333" s="63"/>
      <c r="C333" s="62"/>
      <c r="D333" s="62"/>
      <c r="E333" s="62"/>
      <c r="F333" s="63"/>
      <c r="G333" s="63"/>
      <c r="H333" s="64"/>
      <c r="I333" s="62"/>
      <c r="J333" s="64"/>
      <c r="K333" s="63"/>
    </row>
    <row r="334" spans="1:11" x14ac:dyDescent="0.25">
      <c r="A334" s="62"/>
      <c r="B334" s="63"/>
      <c r="C334" s="62"/>
      <c r="D334" s="62"/>
      <c r="E334" s="62"/>
      <c r="F334" s="63"/>
      <c r="G334" s="63"/>
      <c r="H334" s="64"/>
      <c r="I334" s="62"/>
      <c r="J334" s="64"/>
      <c r="K334" s="63"/>
    </row>
    <row r="335" spans="1:11" x14ac:dyDescent="0.25">
      <c r="A335" s="62"/>
      <c r="B335" s="63"/>
      <c r="C335" s="62"/>
      <c r="D335" s="62"/>
      <c r="E335" s="62"/>
      <c r="F335" s="63"/>
      <c r="G335" s="63"/>
      <c r="H335" s="64"/>
      <c r="I335" s="62"/>
      <c r="J335" s="64"/>
      <c r="K335" s="63"/>
    </row>
    <row r="336" spans="1:11" x14ac:dyDescent="0.25">
      <c r="A336" s="62"/>
      <c r="B336" s="63"/>
      <c r="C336" s="62"/>
      <c r="D336" s="62"/>
      <c r="E336" s="62"/>
      <c r="F336" s="63"/>
      <c r="G336" s="63"/>
      <c r="H336" s="64"/>
      <c r="I336" s="62"/>
      <c r="J336" s="64"/>
      <c r="K336" s="63"/>
    </row>
    <row r="337" spans="1:11" x14ac:dyDescent="0.25">
      <c r="A337" s="62"/>
      <c r="B337" s="63"/>
      <c r="C337" s="62"/>
      <c r="D337" s="62"/>
      <c r="E337" s="62"/>
      <c r="F337" s="63"/>
      <c r="G337" s="63"/>
      <c r="H337" s="64"/>
      <c r="I337" s="62"/>
      <c r="J337" s="64"/>
      <c r="K337" s="63"/>
    </row>
    <row r="338" spans="1:11" x14ac:dyDescent="0.25">
      <c r="A338" s="62"/>
      <c r="B338" s="63"/>
      <c r="C338" s="62"/>
      <c r="D338" s="62"/>
      <c r="E338" s="62"/>
      <c r="F338" s="63"/>
      <c r="G338" s="63"/>
      <c r="H338" s="64"/>
      <c r="I338" s="62"/>
      <c r="J338" s="64"/>
      <c r="K338" s="63"/>
    </row>
    <row r="339" spans="1:11" x14ac:dyDescent="0.25">
      <c r="A339" s="62"/>
      <c r="B339" s="63"/>
      <c r="C339" s="62"/>
      <c r="D339" s="62"/>
      <c r="E339" s="62"/>
      <c r="F339" s="63"/>
      <c r="G339" s="63"/>
      <c r="H339" s="64"/>
      <c r="I339" s="62"/>
      <c r="J339" s="64"/>
      <c r="K339" s="63"/>
    </row>
    <row r="340" spans="1:11" x14ac:dyDescent="0.25">
      <c r="A340" s="62"/>
      <c r="B340" s="63"/>
      <c r="C340" s="62"/>
      <c r="D340" s="62"/>
      <c r="E340" s="62"/>
      <c r="F340" s="63"/>
      <c r="G340" s="63"/>
      <c r="H340" s="64"/>
      <c r="I340" s="62"/>
      <c r="J340" s="64"/>
      <c r="K340" s="63"/>
    </row>
    <row r="341" spans="1:11" x14ac:dyDescent="0.25">
      <c r="A341" s="62"/>
      <c r="B341" s="63"/>
      <c r="C341" s="62"/>
      <c r="D341" s="62"/>
      <c r="E341" s="62"/>
      <c r="F341" s="63"/>
      <c r="G341" s="63"/>
      <c r="H341" s="64"/>
      <c r="I341" s="62"/>
      <c r="J341" s="64"/>
      <c r="K341" s="63"/>
    </row>
    <row r="342" spans="1:11" x14ac:dyDescent="0.25">
      <c r="A342" s="62"/>
      <c r="B342" s="63"/>
      <c r="C342" s="62"/>
      <c r="D342" s="62"/>
      <c r="E342" s="62"/>
      <c r="F342" s="63"/>
      <c r="G342" s="63"/>
      <c r="H342" s="64"/>
      <c r="I342" s="62"/>
      <c r="J342" s="64"/>
      <c r="K342" s="63"/>
    </row>
    <row r="343" spans="1:11" x14ac:dyDescent="0.25">
      <c r="A343" s="62"/>
      <c r="B343" s="63"/>
      <c r="C343" s="62"/>
      <c r="D343" s="62"/>
      <c r="E343" s="62"/>
      <c r="F343" s="63"/>
      <c r="G343" s="63"/>
      <c r="H343" s="64"/>
      <c r="I343" s="62"/>
      <c r="J343" s="64"/>
      <c r="K343" s="63"/>
    </row>
    <row r="344" spans="1:11" x14ac:dyDescent="0.25">
      <c r="A344" s="62"/>
      <c r="B344" s="63"/>
      <c r="C344" s="62"/>
      <c r="D344" s="62"/>
      <c r="E344" s="62"/>
      <c r="F344" s="63"/>
      <c r="G344" s="63"/>
      <c r="H344" s="64"/>
      <c r="I344" s="62"/>
      <c r="J344" s="64"/>
      <c r="K344" s="63"/>
    </row>
    <row r="345" spans="1:11" x14ac:dyDescent="0.25">
      <c r="A345" s="62"/>
      <c r="B345" s="63"/>
      <c r="C345" s="62"/>
      <c r="D345" s="62"/>
      <c r="E345" s="62"/>
      <c r="F345" s="63"/>
      <c r="G345" s="63"/>
      <c r="H345" s="64"/>
      <c r="I345" s="62"/>
      <c r="J345" s="64"/>
      <c r="K345" s="63"/>
    </row>
    <row r="346" spans="1:11" x14ac:dyDescent="0.25">
      <c r="A346" s="62"/>
      <c r="B346" s="63"/>
      <c r="C346" s="62"/>
      <c r="D346" s="62"/>
      <c r="E346" s="62"/>
      <c r="F346" s="63"/>
      <c r="G346" s="63"/>
      <c r="H346" s="64"/>
      <c r="I346" s="62"/>
      <c r="J346" s="64"/>
      <c r="K346" s="63"/>
    </row>
    <row r="347" spans="1:11" x14ac:dyDescent="0.25">
      <c r="A347" s="62"/>
      <c r="B347" s="63"/>
      <c r="C347" s="62"/>
      <c r="D347" s="62"/>
      <c r="E347" s="62"/>
      <c r="F347" s="63"/>
      <c r="G347" s="63"/>
      <c r="H347" s="64"/>
      <c r="I347" s="62"/>
      <c r="J347" s="64"/>
      <c r="K347" s="63"/>
    </row>
    <row r="348" spans="1:11" x14ac:dyDescent="0.25">
      <c r="A348" s="62"/>
      <c r="B348" s="63"/>
      <c r="C348" s="62"/>
      <c r="D348" s="62"/>
      <c r="E348" s="62"/>
      <c r="F348" s="63"/>
      <c r="G348" s="63"/>
      <c r="H348" s="64"/>
      <c r="I348" s="62"/>
      <c r="J348" s="64"/>
      <c r="K348" s="63"/>
    </row>
    <row r="349" spans="1:11" x14ac:dyDescent="0.25">
      <c r="A349" s="62"/>
      <c r="B349" s="63"/>
      <c r="C349" s="62"/>
      <c r="D349" s="62"/>
      <c r="E349" s="62"/>
      <c r="F349" s="63"/>
      <c r="G349" s="63"/>
      <c r="H349" s="64"/>
      <c r="I349" s="62"/>
      <c r="J349" s="64"/>
      <c r="K349" s="63"/>
    </row>
    <row r="350" spans="1:11" x14ac:dyDescent="0.25">
      <c r="A350" s="62"/>
      <c r="B350" s="63"/>
      <c r="C350" s="62"/>
      <c r="D350" s="62"/>
      <c r="E350" s="62"/>
      <c r="F350" s="63"/>
      <c r="G350" s="63"/>
      <c r="H350" s="64"/>
      <c r="I350" s="62"/>
      <c r="J350" s="64"/>
      <c r="K350" s="63"/>
    </row>
    <row r="351" spans="1:11" x14ac:dyDescent="0.25">
      <c r="A351" s="62"/>
      <c r="B351" s="63"/>
      <c r="C351" s="62"/>
      <c r="D351" s="62"/>
      <c r="E351" s="62"/>
      <c r="F351" s="63"/>
      <c r="G351" s="63"/>
      <c r="H351" s="64"/>
      <c r="I351" s="62"/>
      <c r="J351" s="64"/>
      <c r="K351" s="63"/>
    </row>
    <row r="352" spans="1:11" x14ac:dyDescent="0.25">
      <c r="A352" s="62"/>
      <c r="B352" s="63"/>
      <c r="C352" s="62"/>
      <c r="D352" s="62"/>
      <c r="E352" s="62"/>
      <c r="F352" s="63"/>
      <c r="G352" s="63"/>
      <c r="H352" s="64"/>
      <c r="I352" s="62"/>
      <c r="J352" s="64"/>
      <c r="K352" s="63"/>
    </row>
    <row r="353" spans="1:11" x14ac:dyDescent="0.25">
      <c r="A353" s="62"/>
      <c r="B353" s="63"/>
      <c r="C353" s="62"/>
      <c r="D353" s="62"/>
      <c r="E353" s="62"/>
      <c r="F353" s="63"/>
      <c r="G353" s="63"/>
      <c r="H353" s="64"/>
      <c r="I353" s="62"/>
      <c r="J353" s="64"/>
      <c r="K353" s="63"/>
    </row>
    <row r="354" spans="1:11" x14ac:dyDescent="0.25">
      <c r="A354" s="62"/>
      <c r="B354" s="63"/>
      <c r="C354" s="62"/>
      <c r="D354" s="62"/>
      <c r="E354" s="62"/>
      <c r="F354" s="63"/>
      <c r="G354" s="63"/>
      <c r="H354" s="64"/>
      <c r="I354" s="62"/>
      <c r="J354" s="64"/>
      <c r="K354" s="63"/>
    </row>
    <row r="355" spans="1:11" x14ac:dyDescent="0.25">
      <c r="A355" s="62"/>
      <c r="B355" s="63"/>
      <c r="C355" s="62"/>
      <c r="D355" s="62"/>
      <c r="E355" s="62"/>
      <c r="F355" s="63"/>
      <c r="G355" s="63"/>
      <c r="H355" s="64"/>
      <c r="I355" s="62"/>
      <c r="J355" s="64"/>
      <c r="K355" s="63"/>
    </row>
    <row r="356" spans="1:11" x14ac:dyDescent="0.25">
      <c r="A356" s="62"/>
      <c r="B356" s="63"/>
      <c r="C356" s="62"/>
      <c r="D356" s="62"/>
      <c r="E356" s="62"/>
      <c r="F356" s="63"/>
      <c r="G356" s="63"/>
      <c r="H356" s="64"/>
      <c r="I356" s="62"/>
      <c r="J356" s="64"/>
      <c r="K356" s="63"/>
    </row>
    <row r="357" spans="1:11" x14ac:dyDescent="0.25">
      <c r="A357" s="62"/>
      <c r="B357" s="63"/>
      <c r="C357" s="62"/>
      <c r="D357" s="62"/>
      <c r="E357" s="62"/>
      <c r="F357" s="63"/>
      <c r="G357" s="63"/>
      <c r="H357" s="64"/>
      <c r="I357" s="62"/>
      <c r="J357" s="64"/>
      <c r="K357" s="63"/>
    </row>
    <row r="358" spans="1:11" x14ac:dyDescent="0.25">
      <c r="A358" s="62"/>
      <c r="B358" s="63"/>
      <c r="C358" s="62"/>
      <c r="D358" s="62"/>
      <c r="E358" s="62"/>
      <c r="F358" s="63"/>
      <c r="G358" s="63"/>
      <c r="H358" s="64"/>
      <c r="I358" s="62"/>
      <c r="J358" s="64"/>
      <c r="K358" s="63"/>
    </row>
    <row r="359" spans="1:11" x14ac:dyDescent="0.25">
      <c r="A359" s="62"/>
      <c r="B359" s="63"/>
      <c r="C359" s="62"/>
      <c r="D359" s="62"/>
      <c r="E359" s="62"/>
      <c r="F359" s="63"/>
      <c r="G359" s="63"/>
      <c r="H359" s="64"/>
      <c r="I359" s="62"/>
      <c r="J359" s="64"/>
      <c r="K359" s="63"/>
    </row>
    <row r="360" spans="1:11" x14ac:dyDescent="0.25">
      <c r="A360" s="62"/>
      <c r="B360" s="63"/>
      <c r="C360" s="62"/>
      <c r="D360" s="62"/>
      <c r="E360" s="62"/>
      <c r="F360" s="63"/>
      <c r="G360" s="63"/>
      <c r="H360" s="64"/>
      <c r="I360" s="62"/>
      <c r="J360" s="64"/>
      <c r="K360" s="63"/>
    </row>
    <row r="361" spans="1:11" x14ac:dyDescent="0.25">
      <c r="A361" s="62"/>
      <c r="B361" s="63"/>
      <c r="C361" s="62"/>
      <c r="D361" s="62"/>
      <c r="E361" s="62"/>
      <c r="F361" s="63"/>
      <c r="G361" s="63"/>
      <c r="H361" s="64"/>
      <c r="I361" s="62"/>
      <c r="J361" s="64"/>
      <c r="K361" s="63"/>
    </row>
    <row r="362" spans="1:11" x14ac:dyDescent="0.25">
      <c r="A362" s="62"/>
      <c r="B362" s="63"/>
      <c r="C362" s="62"/>
      <c r="D362" s="62"/>
      <c r="E362" s="62"/>
      <c r="F362" s="63"/>
      <c r="G362" s="63"/>
      <c r="H362" s="64"/>
      <c r="I362" s="62"/>
      <c r="J362" s="64"/>
      <c r="K362" s="63"/>
    </row>
    <row r="363" spans="1:11" x14ac:dyDescent="0.25">
      <c r="A363" s="62"/>
      <c r="B363" s="63"/>
      <c r="C363" s="62"/>
      <c r="D363" s="62"/>
      <c r="E363" s="62"/>
      <c r="F363" s="63"/>
      <c r="G363" s="63"/>
      <c r="H363" s="64"/>
      <c r="I363" s="62"/>
      <c r="J363" s="64"/>
      <c r="K363" s="63"/>
    </row>
    <row r="364" spans="1:11" x14ac:dyDescent="0.25">
      <c r="A364" s="62"/>
      <c r="B364" s="63"/>
      <c r="C364" s="62"/>
      <c r="D364" s="62"/>
      <c r="E364" s="62"/>
      <c r="F364" s="63"/>
      <c r="G364" s="63"/>
      <c r="H364" s="64"/>
      <c r="I364" s="62"/>
      <c r="J364" s="64"/>
      <c r="K364" s="63"/>
    </row>
    <row r="365" spans="1:11" x14ac:dyDescent="0.25">
      <c r="A365" s="62"/>
      <c r="B365" s="63"/>
      <c r="C365" s="62"/>
      <c r="D365" s="62"/>
      <c r="E365" s="62"/>
      <c r="F365" s="63"/>
      <c r="G365" s="63"/>
      <c r="H365" s="64"/>
      <c r="I365" s="62"/>
      <c r="J365" s="64"/>
      <c r="K365" s="63"/>
    </row>
    <row r="366" spans="1:11" x14ac:dyDescent="0.25">
      <c r="A366" s="62"/>
      <c r="B366" s="63"/>
      <c r="C366" s="62"/>
      <c r="D366" s="62"/>
      <c r="E366" s="62"/>
      <c r="F366" s="63"/>
      <c r="G366" s="63"/>
      <c r="H366" s="64"/>
      <c r="I366" s="62"/>
      <c r="J366" s="64"/>
      <c r="K366" s="63"/>
    </row>
    <row r="367" spans="1:11" x14ac:dyDescent="0.25">
      <c r="A367" s="62"/>
      <c r="B367" s="63"/>
      <c r="C367" s="62"/>
      <c r="D367" s="62"/>
      <c r="E367" s="62"/>
      <c r="F367" s="63"/>
      <c r="G367" s="63"/>
      <c r="H367" s="64"/>
      <c r="I367" s="62"/>
      <c r="J367" s="64"/>
      <c r="K367" s="63"/>
    </row>
    <row r="368" spans="1:11" x14ac:dyDescent="0.25">
      <c r="A368" s="62"/>
      <c r="B368" s="63"/>
      <c r="C368" s="62"/>
      <c r="D368" s="62"/>
      <c r="E368" s="62"/>
      <c r="F368" s="63"/>
      <c r="G368" s="63"/>
      <c r="H368" s="64"/>
      <c r="I368" s="62"/>
      <c r="J368" s="64"/>
      <c r="K368" s="63"/>
    </row>
    <row r="369" spans="1:11" x14ac:dyDescent="0.25">
      <c r="A369" s="62"/>
      <c r="B369" s="63"/>
      <c r="C369" s="62"/>
      <c r="D369" s="62"/>
      <c r="E369" s="62"/>
      <c r="F369" s="63"/>
      <c r="G369" s="63"/>
      <c r="H369" s="64"/>
      <c r="I369" s="62"/>
      <c r="J369" s="64"/>
      <c r="K369" s="63"/>
    </row>
    <row r="370" spans="1:11" x14ac:dyDescent="0.25">
      <c r="A370" s="62"/>
      <c r="B370" s="63"/>
      <c r="C370" s="62"/>
      <c r="D370" s="62"/>
      <c r="E370" s="62"/>
      <c r="F370" s="63"/>
      <c r="G370" s="63"/>
      <c r="H370" s="64"/>
      <c r="I370" s="62"/>
      <c r="J370" s="64"/>
      <c r="K370" s="63"/>
    </row>
    <row r="371" spans="1:11" x14ac:dyDescent="0.25">
      <c r="A371" s="62"/>
      <c r="B371" s="63"/>
      <c r="C371" s="62"/>
      <c r="D371" s="62"/>
      <c r="E371" s="62"/>
      <c r="F371" s="63"/>
      <c r="G371" s="63"/>
      <c r="H371" s="64"/>
      <c r="I371" s="62"/>
      <c r="J371" s="64"/>
      <c r="K371" s="63"/>
    </row>
    <row r="372" spans="1:11" x14ac:dyDescent="0.25">
      <c r="A372" s="62"/>
      <c r="B372" s="63"/>
      <c r="C372" s="62"/>
      <c r="D372" s="62"/>
      <c r="E372" s="62"/>
      <c r="F372" s="63"/>
      <c r="G372" s="63"/>
      <c r="H372" s="64"/>
      <c r="I372" s="62"/>
      <c r="J372" s="64"/>
      <c r="K372" s="63"/>
    </row>
    <row r="373" spans="1:11" x14ac:dyDescent="0.25">
      <c r="A373" s="62"/>
      <c r="B373" s="63"/>
      <c r="C373" s="62"/>
      <c r="D373" s="62"/>
      <c r="E373" s="62"/>
      <c r="F373" s="63"/>
      <c r="G373" s="63"/>
      <c r="H373" s="64"/>
      <c r="I373" s="62"/>
      <c r="J373" s="64"/>
      <c r="K373" s="63"/>
    </row>
    <row r="374" spans="1:11" x14ac:dyDescent="0.25">
      <c r="A374" s="62"/>
      <c r="B374" s="63"/>
      <c r="C374" s="62"/>
      <c r="D374" s="62"/>
      <c r="E374" s="62"/>
      <c r="F374" s="63"/>
      <c r="G374" s="63"/>
      <c r="H374" s="64"/>
      <c r="I374" s="62"/>
      <c r="J374" s="64"/>
      <c r="K374" s="63"/>
    </row>
    <row r="375" spans="1:11" x14ac:dyDescent="0.25">
      <c r="A375" s="62"/>
      <c r="B375" s="63"/>
      <c r="C375" s="62"/>
      <c r="D375" s="62"/>
      <c r="E375" s="62"/>
      <c r="F375" s="63"/>
      <c r="G375" s="63"/>
      <c r="H375" s="64"/>
      <c r="I375" s="62"/>
      <c r="J375" s="64"/>
      <c r="K375" s="63"/>
    </row>
    <row r="376" spans="1:11" x14ac:dyDescent="0.25">
      <c r="A376" s="62"/>
      <c r="B376" s="63"/>
      <c r="C376" s="62"/>
      <c r="D376" s="62"/>
      <c r="E376" s="62"/>
      <c r="F376" s="63"/>
      <c r="G376" s="63"/>
      <c r="H376" s="64"/>
      <c r="I376" s="62"/>
      <c r="J376" s="64"/>
      <c r="K376" s="63"/>
    </row>
    <row r="377" spans="1:11" x14ac:dyDescent="0.25">
      <c r="A377" s="62"/>
      <c r="B377" s="63"/>
      <c r="C377" s="62"/>
      <c r="D377" s="62"/>
      <c r="E377" s="62"/>
      <c r="F377" s="63"/>
      <c r="G377" s="63"/>
      <c r="H377" s="64"/>
      <c r="I377" s="62"/>
      <c r="J377" s="64"/>
      <c r="K377" s="63"/>
    </row>
    <row r="378" spans="1:11" x14ac:dyDescent="0.25">
      <c r="A378" s="62"/>
      <c r="B378" s="63"/>
      <c r="C378" s="62"/>
      <c r="D378" s="62"/>
      <c r="E378" s="62"/>
      <c r="F378" s="63"/>
      <c r="G378" s="63"/>
      <c r="H378" s="64"/>
      <c r="I378" s="62"/>
      <c r="J378" s="64"/>
      <c r="K378" s="63"/>
    </row>
    <row r="379" spans="1:11" x14ac:dyDescent="0.25">
      <c r="A379" s="62"/>
      <c r="B379" s="63"/>
      <c r="C379" s="62"/>
      <c r="D379" s="62"/>
      <c r="E379" s="62"/>
      <c r="F379" s="63"/>
      <c r="G379" s="63"/>
      <c r="H379" s="64"/>
      <c r="I379" s="62"/>
      <c r="J379" s="64"/>
      <c r="K379" s="63"/>
    </row>
    <row r="380" spans="1:11" x14ac:dyDescent="0.25">
      <c r="A380" s="62"/>
      <c r="B380" s="63"/>
      <c r="C380" s="62"/>
      <c r="D380" s="62"/>
      <c r="E380" s="62"/>
      <c r="F380" s="63"/>
      <c r="G380" s="63"/>
      <c r="H380" s="64"/>
      <c r="I380" s="62"/>
      <c r="J380" s="64"/>
      <c r="K380" s="63"/>
    </row>
    <row r="381" spans="1:11" x14ac:dyDescent="0.25">
      <c r="A381" s="62"/>
      <c r="B381" s="63"/>
      <c r="C381" s="62"/>
      <c r="D381" s="62"/>
      <c r="E381" s="62"/>
      <c r="F381" s="63"/>
      <c r="G381" s="63"/>
      <c r="H381" s="64"/>
      <c r="I381" s="62"/>
      <c r="J381" s="64"/>
      <c r="K381" s="63"/>
    </row>
    <row r="382" spans="1:11" x14ac:dyDescent="0.25">
      <c r="A382" s="62"/>
      <c r="B382" s="63"/>
      <c r="C382" s="62"/>
      <c r="D382" s="62"/>
      <c r="E382" s="62"/>
      <c r="F382" s="63"/>
      <c r="G382" s="63"/>
      <c r="H382" s="64"/>
      <c r="I382" s="62"/>
      <c r="J382" s="64"/>
      <c r="K382" s="63"/>
    </row>
    <row r="383" spans="1:11" x14ac:dyDescent="0.25">
      <c r="A383" s="62"/>
      <c r="B383" s="63"/>
      <c r="C383" s="62"/>
      <c r="D383" s="62"/>
      <c r="E383" s="62"/>
      <c r="F383" s="63"/>
      <c r="G383" s="63"/>
      <c r="H383" s="64"/>
      <c r="I383" s="62"/>
      <c r="J383" s="64"/>
      <c r="K383" s="63"/>
    </row>
    <row r="384" spans="1:11" x14ac:dyDescent="0.25">
      <c r="A384" s="62"/>
      <c r="B384" s="63"/>
      <c r="C384" s="62"/>
      <c r="D384" s="62"/>
      <c r="E384" s="62"/>
      <c r="F384" s="63"/>
      <c r="G384" s="63"/>
      <c r="H384" s="64"/>
      <c r="I384" s="62"/>
      <c r="J384" s="64"/>
      <c r="K384" s="63"/>
    </row>
    <row r="385" spans="1:11" x14ac:dyDescent="0.25">
      <c r="A385" s="62"/>
      <c r="B385" s="63"/>
      <c r="C385" s="62"/>
      <c r="D385" s="62"/>
      <c r="E385" s="62"/>
      <c r="F385" s="63"/>
      <c r="G385" s="63"/>
      <c r="H385" s="64"/>
      <c r="I385" s="62"/>
      <c r="J385" s="64"/>
      <c r="K385" s="63"/>
    </row>
    <row r="386" spans="1:11" x14ac:dyDescent="0.25">
      <c r="A386" s="62"/>
      <c r="B386" s="63"/>
      <c r="C386" s="62"/>
      <c r="D386" s="62"/>
      <c r="E386" s="62"/>
      <c r="F386" s="63"/>
      <c r="G386" s="63"/>
      <c r="H386" s="64"/>
      <c r="I386" s="62"/>
      <c r="J386" s="64"/>
      <c r="K386" s="63"/>
    </row>
    <row r="387" spans="1:11" x14ac:dyDescent="0.25">
      <c r="A387" s="62"/>
      <c r="B387" s="63"/>
      <c r="C387" s="62"/>
      <c r="D387" s="62"/>
      <c r="E387" s="62"/>
      <c r="F387" s="63"/>
      <c r="G387" s="63"/>
      <c r="H387" s="64"/>
      <c r="I387" s="62"/>
      <c r="J387" s="64"/>
      <c r="K387" s="63"/>
    </row>
    <row r="388" spans="1:11" x14ac:dyDescent="0.25">
      <c r="A388" s="62"/>
      <c r="B388" s="63"/>
      <c r="C388" s="62"/>
      <c r="D388" s="62"/>
      <c r="E388" s="62"/>
      <c r="F388" s="63"/>
      <c r="G388" s="63"/>
      <c r="H388" s="64"/>
      <c r="I388" s="62"/>
      <c r="J388" s="64"/>
      <c r="K388" s="63"/>
    </row>
    <row r="389" spans="1:11" x14ac:dyDescent="0.25">
      <c r="A389" s="62"/>
      <c r="B389" s="63"/>
      <c r="C389" s="62"/>
      <c r="D389" s="62"/>
      <c r="E389" s="62"/>
      <c r="F389" s="63"/>
      <c r="G389" s="63"/>
      <c r="H389" s="64"/>
      <c r="I389" s="62"/>
      <c r="J389" s="64"/>
      <c r="K389" s="63"/>
    </row>
    <row r="390" spans="1:11" x14ac:dyDescent="0.25">
      <c r="A390" s="62"/>
      <c r="B390" s="63"/>
      <c r="C390" s="62"/>
      <c r="D390" s="62"/>
      <c r="E390" s="62"/>
      <c r="F390" s="63"/>
      <c r="G390" s="63"/>
      <c r="H390" s="64"/>
      <c r="I390" s="62"/>
      <c r="J390" s="64"/>
      <c r="K390" s="63"/>
    </row>
    <row r="391" spans="1:11" x14ac:dyDescent="0.25">
      <c r="A391" s="62"/>
      <c r="B391" s="63"/>
      <c r="C391" s="62"/>
      <c r="D391" s="62"/>
      <c r="E391" s="62"/>
      <c r="F391" s="63"/>
      <c r="G391" s="63"/>
      <c r="H391" s="64"/>
      <c r="I391" s="62"/>
      <c r="J391" s="64"/>
      <c r="K391" s="63"/>
    </row>
    <row r="392" spans="1:11" x14ac:dyDescent="0.25">
      <c r="A392" s="62"/>
      <c r="B392" s="63"/>
      <c r="C392" s="62"/>
      <c r="D392" s="62"/>
      <c r="E392" s="62"/>
      <c r="F392" s="63"/>
      <c r="G392" s="63"/>
      <c r="H392" s="64"/>
      <c r="I392" s="62"/>
      <c r="J392" s="64"/>
      <c r="K392" s="63"/>
    </row>
    <row r="393" spans="1:11" x14ac:dyDescent="0.25">
      <c r="A393" s="62"/>
      <c r="B393" s="63"/>
      <c r="C393" s="62"/>
      <c r="D393" s="62"/>
      <c r="E393" s="62"/>
      <c r="F393" s="63"/>
      <c r="G393" s="63"/>
      <c r="H393" s="64"/>
      <c r="I393" s="62"/>
      <c r="J393" s="64"/>
      <c r="K393" s="63"/>
    </row>
    <row r="394" spans="1:11" x14ac:dyDescent="0.25">
      <c r="A394" s="62"/>
      <c r="B394" s="63"/>
      <c r="C394" s="62"/>
      <c r="D394" s="62"/>
      <c r="E394" s="62"/>
      <c r="F394" s="63"/>
      <c r="G394" s="63"/>
      <c r="H394" s="64"/>
      <c r="I394" s="62"/>
      <c r="J394" s="64"/>
      <c r="K394" s="63"/>
    </row>
    <row r="395" spans="1:11" x14ac:dyDescent="0.25">
      <c r="A395" s="62"/>
      <c r="B395" s="63"/>
      <c r="C395" s="62"/>
      <c r="D395" s="62"/>
      <c r="E395" s="62"/>
      <c r="F395" s="63"/>
      <c r="G395" s="63"/>
      <c r="H395" s="64"/>
      <c r="I395" s="62"/>
      <c r="J395" s="64"/>
      <c r="K395" s="63"/>
    </row>
    <row r="396" spans="1:11" x14ac:dyDescent="0.25">
      <c r="A396" s="62"/>
      <c r="B396" s="63"/>
      <c r="C396" s="62"/>
      <c r="D396" s="62"/>
      <c r="E396" s="62"/>
      <c r="F396" s="63"/>
      <c r="G396" s="63"/>
      <c r="H396" s="64"/>
      <c r="I396" s="62"/>
      <c r="J396" s="64"/>
      <c r="K396" s="63"/>
    </row>
    <row r="397" spans="1:11" x14ac:dyDescent="0.25">
      <c r="A397" s="62"/>
      <c r="B397" s="63"/>
      <c r="C397" s="62"/>
      <c r="D397" s="62"/>
      <c r="E397" s="62"/>
      <c r="F397" s="63"/>
      <c r="G397" s="63"/>
      <c r="H397" s="64"/>
      <c r="I397" s="62"/>
      <c r="J397" s="64"/>
      <c r="K397" s="63"/>
    </row>
    <row r="398" spans="1:11" x14ac:dyDescent="0.25">
      <c r="A398" s="62"/>
      <c r="B398" s="63"/>
      <c r="C398" s="62"/>
      <c r="D398" s="62"/>
      <c r="E398" s="62"/>
      <c r="F398" s="63"/>
      <c r="G398" s="63"/>
      <c r="H398" s="64"/>
      <c r="I398" s="62"/>
      <c r="J398" s="64"/>
      <c r="K398" s="63"/>
    </row>
    <row r="399" spans="1:11" x14ac:dyDescent="0.25">
      <c r="A399" s="62"/>
      <c r="B399" s="63"/>
      <c r="C399" s="62"/>
      <c r="D399" s="62"/>
      <c r="E399" s="62"/>
      <c r="F399" s="63"/>
      <c r="G399" s="63"/>
      <c r="H399" s="64"/>
      <c r="I399" s="62"/>
      <c r="J399" s="64"/>
      <c r="K399" s="63"/>
    </row>
    <row r="400" spans="1:11" x14ac:dyDescent="0.25">
      <c r="A400" s="62"/>
      <c r="B400" s="63"/>
      <c r="C400" s="62"/>
      <c r="D400" s="62"/>
      <c r="E400" s="62"/>
      <c r="F400" s="63"/>
      <c r="G400" s="63"/>
      <c r="H400" s="64"/>
      <c r="I400" s="62"/>
      <c r="J400" s="64"/>
      <c r="K400" s="63"/>
    </row>
    <row r="401" spans="1:11" x14ac:dyDescent="0.25">
      <c r="A401" s="62"/>
      <c r="B401" s="63"/>
      <c r="C401" s="62"/>
      <c r="D401" s="62"/>
      <c r="E401" s="62"/>
      <c r="F401" s="63"/>
      <c r="G401" s="63"/>
      <c r="H401" s="64"/>
      <c r="I401" s="62"/>
      <c r="J401" s="64"/>
      <c r="K401" s="63"/>
    </row>
    <row r="402" spans="1:11" x14ac:dyDescent="0.25">
      <c r="A402" s="62"/>
      <c r="B402" s="63"/>
      <c r="C402" s="62"/>
      <c r="D402" s="62"/>
      <c r="E402" s="62"/>
      <c r="F402" s="63"/>
      <c r="G402" s="63"/>
      <c r="H402" s="64"/>
      <c r="I402" s="62"/>
      <c r="J402" s="64"/>
      <c r="K402" s="63"/>
    </row>
    <row r="403" spans="1:11" x14ac:dyDescent="0.25">
      <c r="A403" s="62"/>
      <c r="B403" s="63"/>
      <c r="C403" s="62"/>
      <c r="D403" s="62"/>
      <c r="E403" s="62"/>
      <c r="F403" s="63"/>
      <c r="G403" s="63"/>
      <c r="H403" s="64"/>
      <c r="I403" s="62"/>
      <c r="J403" s="64"/>
      <c r="K403" s="63"/>
    </row>
    <row r="404" spans="1:11" x14ac:dyDescent="0.25">
      <c r="A404" s="62"/>
      <c r="B404" s="63"/>
      <c r="C404" s="62"/>
      <c r="D404" s="62"/>
      <c r="E404" s="62"/>
      <c r="F404" s="63"/>
      <c r="G404" s="63"/>
      <c r="H404" s="64"/>
      <c r="I404" s="62"/>
      <c r="J404" s="64"/>
      <c r="K404" s="63"/>
    </row>
    <row r="405" spans="1:11" x14ac:dyDescent="0.25">
      <c r="A405" s="62"/>
      <c r="B405" s="63"/>
      <c r="C405" s="62"/>
      <c r="D405" s="62"/>
      <c r="E405" s="62"/>
      <c r="F405" s="63"/>
      <c r="G405" s="63"/>
      <c r="H405" s="64"/>
      <c r="I405" s="62"/>
      <c r="J405" s="64"/>
      <c r="K405" s="63"/>
    </row>
    <row r="406" spans="1:11" x14ac:dyDescent="0.25">
      <c r="A406" s="62"/>
      <c r="B406" s="63"/>
      <c r="C406" s="62"/>
      <c r="D406" s="62"/>
      <c r="E406" s="62"/>
      <c r="F406" s="63"/>
      <c r="G406" s="63"/>
      <c r="H406" s="64"/>
      <c r="I406" s="62"/>
      <c r="J406" s="64"/>
      <c r="K406" s="63"/>
    </row>
    <row r="407" spans="1:11" x14ac:dyDescent="0.25">
      <c r="A407" s="62"/>
      <c r="B407" s="63"/>
      <c r="C407" s="62"/>
      <c r="D407" s="62"/>
      <c r="E407" s="62"/>
      <c r="F407" s="63"/>
      <c r="G407" s="63"/>
      <c r="H407" s="64"/>
      <c r="I407" s="62"/>
      <c r="J407" s="64"/>
      <c r="K407" s="63"/>
    </row>
    <row r="408" spans="1:11" x14ac:dyDescent="0.25">
      <c r="A408" s="62"/>
      <c r="B408" s="63"/>
      <c r="C408" s="62"/>
      <c r="D408" s="62"/>
      <c r="E408" s="62"/>
      <c r="F408" s="63"/>
      <c r="G408" s="63"/>
      <c r="H408" s="64"/>
      <c r="I408" s="62"/>
      <c r="J408" s="64"/>
      <c r="K408" s="63"/>
    </row>
    <row r="409" spans="1:11" x14ac:dyDescent="0.25">
      <c r="A409" s="62"/>
      <c r="B409" s="63"/>
      <c r="C409" s="62"/>
      <c r="D409" s="62"/>
      <c r="E409" s="62"/>
      <c r="F409" s="63"/>
      <c r="G409" s="63"/>
      <c r="H409" s="64"/>
      <c r="I409" s="62"/>
      <c r="J409" s="64"/>
      <c r="K409" s="63"/>
    </row>
    <row r="410" spans="1:11" x14ac:dyDescent="0.25">
      <c r="A410" s="62"/>
      <c r="B410" s="63"/>
      <c r="C410" s="62"/>
      <c r="D410" s="62"/>
      <c r="E410" s="62"/>
      <c r="F410" s="63"/>
      <c r="G410" s="63"/>
      <c r="H410" s="64"/>
      <c r="I410" s="62"/>
      <c r="J410" s="64"/>
      <c r="K410" s="63"/>
    </row>
    <row r="411" spans="1:11" x14ac:dyDescent="0.25">
      <c r="A411" s="62"/>
      <c r="B411" s="63"/>
      <c r="C411" s="62"/>
      <c r="D411" s="62"/>
      <c r="E411" s="62"/>
      <c r="F411" s="63"/>
      <c r="G411" s="63"/>
      <c r="H411" s="64"/>
      <c r="I411" s="62"/>
      <c r="J411" s="64"/>
      <c r="K411" s="63"/>
    </row>
    <row r="412" spans="1:11" x14ac:dyDescent="0.25">
      <c r="A412" s="62"/>
      <c r="B412" s="63"/>
      <c r="C412" s="62"/>
      <c r="D412" s="62"/>
      <c r="E412" s="62"/>
      <c r="F412" s="63"/>
      <c r="G412" s="63"/>
      <c r="H412" s="64"/>
      <c r="I412" s="62"/>
      <c r="J412" s="64"/>
      <c r="K412" s="63"/>
    </row>
    <row r="413" spans="1:11" x14ac:dyDescent="0.25">
      <c r="A413" s="62"/>
      <c r="B413" s="63"/>
      <c r="C413" s="62"/>
      <c r="D413" s="62"/>
      <c r="E413" s="62"/>
      <c r="F413" s="63"/>
      <c r="G413" s="63"/>
      <c r="H413" s="64"/>
      <c r="I413" s="62"/>
      <c r="J413" s="64"/>
      <c r="K413" s="63"/>
    </row>
    <row r="414" spans="1:11" x14ac:dyDescent="0.25">
      <c r="A414" s="62"/>
      <c r="B414" s="63"/>
      <c r="C414" s="62"/>
      <c r="D414" s="62"/>
      <c r="E414" s="62"/>
      <c r="F414" s="63"/>
      <c r="G414" s="63"/>
      <c r="H414" s="64"/>
      <c r="I414" s="62"/>
      <c r="J414" s="64"/>
      <c r="K414" s="63"/>
    </row>
    <row r="415" spans="1:11" x14ac:dyDescent="0.25">
      <c r="A415" s="62"/>
      <c r="B415" s="63"/>
      <c r="C415" s="62"/>
      <c r="D415" s="62"/>
      <c r="E415" s="62"/>
      <c r="F415" s="63"/>
      <c r="G415" s="63"/>
      <c r="H415" s="64"/>
      <c r="I415" s="62"/>
      <c r="J415" s="64"/>
      <c r="K415" s="63"/>
    </row>
    <row r="416" spans="1:11" x14ac:dyDescent="0.25">
      <c r="A416" s="62"/>
      <c r="B416" s="63"/>
      <c r="C416" s="62"/>
      <c r="D416" s="62"/>
      <c r="E416" s="62"/>
      <c r="F416" s="63"/>
      <c r="G416" s="63"/>
      <c r="H416" s="64"/>
      <c r="I416" s="62"/>
      <c r="J416" s="64"/>
      <c r="K416" s="63"/>
    </row>
    <row r="417" spans="1:11" x14ac:dyDescent="0.25">
      <c r="A417" s="62"/>
      <c r="B417" s="63"/>
      <c r="C417" s="62"/>
      <c r="D417" s="62"/>
      <c r="E417" s="62"/>
      <c r="F417" s="63"/>
      <c r="G417" s="63"/>
      <c r="H417" s="64"/>
      <c r="I417" s="62"/>
      <c r="J417" s="64"/>
      <c r="K417" s="63"/>
    </row>
    <row r="418" spans="1:11" x14ac:dyDescent="0.25">
      <c r="A418" s="62"/>
      <c r="B418" s="63"/>
      <c r="C418" s="62"/>
      <c r="D418" s="62"/>
      <c r="E418" s="62"/>
      <c r="F418" s="63"/>
      <c r="G418" s="63"/>
      <c r="H418" s="64"/>
      <c r="I418" s="62"/>
      <c r="J418" s="64"/>
      <c r="K418" s="63"/>
    </row>
    <row r="419" spans="1:11" x14ac:dyDescent="0.25">
      <c r="A419" s="62"/>
      <c r="B419" s="63"/>
      <c r="C419" s="62"/>
      <c r="D419" s="62"/>
      <c r="E419" s="62"/>
      <c r="F419" s="63"/>
      <c r="G419" s="63"/>
      <c r="H419" s="64"/>
      <c r="I419" s="62"/>
      <c r="J419" s="64"/>
      <c r="K419" s="63"/>
    </row>
    <row r="420" spans="1:11" x14ac:dyDescent="0.25">
      <c r="A420" s="62"/>
      <c r="B420" s="63"/>
      <c r="C420" s="62"/>
      <c r="D420" s="62"/>
      <c r="E420" s="62"/>
      <c r="F420" s="63"/>
      <c r="G420" s="63"/>
      <c r="H420" s="64"/>
      <c r="I420" s="62"/>
      <c r="J420" s="64"/>
      <c r="K420" s="63"/>
    </row>
  </sheetData>
  <autoFilter ref="A1:K140"/>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5"/>
  <sheetViews>
    <sheetView workbookViewId="0">
      <pane ySplit="1" topLeftCell="A17" activePane="bottomLeft" state="frozen"/>
      <selection pane="bottomLeft" activeCell="A18" sqref="A18"/>
    </sheetView>
  </sheetViews>
  <sheetFormatPr defaultColWidth="9.140625" defaultRowHeight="15" x14ac:dyDescent="0.25"/>
  <cols>
    <col min="1" max="1" width="9.7109375" style="3" customWidth="1"/>
    <col min="2" max="2" width="72.5703125" style="2" customWidth="1"/>
    <col min="3" max="3" width="9.140625" style="3"/>
    <col min="4" max="4" width="15.5703125" style="2" customWidth="1"/>
    <col min="5" max="5" width="17.140625" style="2" customWidth="1"/>
    <col min="6" max="6" width="12.5703125" style="4" customWidth="1"/>
    <col min="7" max="7" width="22.42578125" style="4" customWidth="1"/>
    <col min="8" max="8" width="61.28515625" style="2" customWidth="1"/>
    <col min="9" max="16384" width="9.140625" style="2"/>
  </cols>
  <sheetData>
    <row r="1" spans="1:8" s="8" customFormat="1" ht="48" customHeight="1" thickBot="1" x14ac:dyDescent="0.3">
      <c r="A1" s="49" t="s">
        <v>58</v>
      </c>
      <c r="B1" s="50" t="s">
        <v>57</v>
      </c>
      <c r="C1" s="50" t="s">
        <v>0</v>
      </c>
      <c r="D1" s="50" t="s">
        <v>2</v>
      </c>
      <c r="E1" s="50" t="s">
        <v>125</v>
      </c>
      <c r="F1" s="50" t="s">
        <v>8</v>
      </c>
      <c r="G1" s="50" t="s">
        <v>1</v>
      </c>
      <c r="H1" s="71" t="s">
        <v>53</v>
      </c>
    </row>
    <row r="2" spans="1:8" s="42" customFormat="1" ht="71.25" customHeight="1" x14ac:dyDescent="0.25">
      <c r="A2" s="75" t="s">
        <v>213</v>
      </c>
      <c r="B2" s="76" t="s">
        <v>218</v>
      </c>
      <c r="C2" s="77" t="s">
        <v>215</v>
      </c>
      <c r="D2" s="78" t="s">
        <v>22</v>
      </c>
      <c r="E2" s="76" t="s">
        <v>128</v>
      </c>
      <c r="F2" s="79" t="s">
        <v>45</v>
      </c>
      <c r="G2" s="124" t="s">
        <v>296</v>
      </c>
      <c r="H2" s="80" t="s">
        <v>219</v>
      </c>
    </row>
    <row r="3" spans="1:8" ht="69.75" customHeight="1" x14ac:dyDescent="0.25">
      <c r="A3" s="81" t="s">
        <v>213</v>
      </c>
      <c r="B3" s="82" t="s">
        <v>138</v>
      </c>
      <c r="C3" s="83" t="s">
        <v>215</v>
      </c>
      <c r="D3" s="84" t="s">
        <v>43</v>
      </c>
      <c r="E3" s="85" t="s">
        <v>128</v>
      </c>
      <c r="F3" s="86" t="s">
        <v>45</v>
      </c>
      <c r="G3" s="87" t="s">
        <v>296</v>
      </c>
      <c r="H3" s="88" t="s">
        <v>140</v>
      </c>
    </row>
    <row r="4" spans="1:8" ht="70.5" customHeight="1" x14ac:dyDescent="0.25">
      <c r="A4" s="81" t="s">
        <v>213</v>
      </c>
      <c r="B4" s="89" t="s">
        <v>191</v>
      </c>
      <c r="C4" s="90" t="s">
        <v>215</v>
      </c>
      <c r="D4" s="84" t="s">
        <v>43</v>
      </c>
      <c r="E4" s="84" t="s">
        <v>128</v>
      </c>
      <c r="F4" s="91" t="s">
        <v>45</v>
      </c>
      <c r="G4" s="92" t="s">
        <v>296</v>
      </c>
      <c r="H4" s="88" t="s">
        <v>139</v>
      </c>
    </row>
    <row r="5" spans="1:8" ht="83.25" customHeight="1" x14ac:dyDescent="0.25">
      <c r="A5" s="81">
        <v>291</v>
      </c>
      <c r="B5" s="82" t="s">
        <v>119</v>
      </c>
      <c r="C5" s="83">
        <v>1</v>
      </c>
      <c r="D5" s="85" t="s">
        <v>7</v>
      </c>
      <c r="E5" s="93" t="s">
        <v>130</v>
      </c>
      <c r="F5" s="86" t="s">
        <v>45</v>
      </c>
      <c r="G5" s="87" t="s">
        <v>297</v>
      </c>
      <c r="H5" s="88" t="s">
        <v>214</v>
      </c>
    </row>
    <row r="6" spans="1:8" ht="67.5" customHeight="1" x14ac:dyDescent="0.25">
      <c r="A6" s="94" t="s">
        <v>212</v>
      </c>
      <c r="B6" s="93" t="s">
        <v>101</v>
      </c>
      <c r="C6" s="95">
        <v>8</v>
      </c>
      <c r="D6" s="93" t="s">
        <v>51</v>
      </c>
      <c r="E6" s="93" t="s">
        <v>128</v>
      </c>
      <c r="F6" s="96" t="s">
        <v>45</v>
      </c>
      <c r="G6" s="92" t="s">
        <v>298</v>
      </c>
      <c r="H6" s="97" t="s">
        <v>236</v>
      </c>
    </row>
    <row r="7" spans="1:8" s="42" customFormat="1" ht="163.5" customHeight="1" x14ac:dyDescent="0.25">
      <c r="A7" s="36" t="s">
        <v>213</v>
      </c>
      <c r="B7" s="66" t="s">
        <v>246</v>
      </c>
      <c r="C7" s="67" t="s">
        <v>215</v>
      </c>
      <c r="D7" s="10" t="s">
        <v>6</v>
      </c>
      <c r="E7" s="66" t="s">
        <v>128</v>
      </c>
      <c r="F7" s="68" t="s">
        <v>45</v>
      </c>
      <c r="G7" s="25" t="s">
        <v>299</v>
      </c>
      <c r="H7" s="5" t="s">
        <v>245</v>
      </c>
    </row>
    <row r="8" spans="1:8" ht="89.25" customHeight="1" x14ac:dyDescent="0.25">
      <c r="A8" s="99" t="s">
        <v>213</v>
      </c>
      <c r="B8" s="7" t="s">
        <v>272</v>
      </c>
      <c r="C8" s="99" t="s">
        <v>215</v>
      </c>
      <c r="D8" s="100" t="s">
        <v>4</v>
      </c>
      <c r="E8" s="100" t="s">
        <v>128</v>
      </c>
      <c r="F8" s="101" t="s">
        <v>45</v>
      </c>
      <c r="G8" s="25" t="s">
        <v>299</v>
      </c>
      <c r="H8" s="100" t="s">
        <v>257</v>
      </c>
    </row>
    <row r="9" spans="1:8" ht="91.5" customHeight="1" x14ac:dyDescent="0.25">
      <c r="A9" s="99" t="s">
        <v>213</v>
      </c>
      <c r="B9" s="100" t="s">
        <v>258</v>
      </c>
      <c r="C9" s="99" t="s">
        <v>215</v>
      </c>
      <c r="D9" s="100" t="s">
        <v>255</v>
      </c>
      <c r="E9" s="100" t="s">
        <v>128</v>
      </c>
      <c r="F9" s="101" t="s">
        <v>45</v>
      </c>
      <c r="G9" s="25" t="s">
        <v>299</v>
      </c>
      <c r="H9" s="100" t="s">
        <v>256</v>
      </c>
    </row>
    <row r="10" spans="1:8" ht="57.75" customHeight="1" x14ac:dyDescent="0.25">
      <c r="A10" s="21" t="s">
        <v>213</v>
      </c>
      <c r="B10" s="27" t="s">
        <v>248</v>
      </c>
      <c r="C10" s="22" t="s">
        <v>249</v>
      </c>
      <c r="D10" s="20" t="s">
        <v>6</v>
      </c>
      <c r="E10" s="17" t="s">
        <v>128</v>
      </c>
      <c r="F10" s="43" t="s">
        <v>45</v>
      </c>
      <c r="G10" s="25" t="s">
        <v>300</v>
      </c>
      <c r="H10" s="5" t="s">
        <v>233</v>
      </c>
    </row>
    <row r="11" spans="1:8" s="56" customFormat="1" ht="37.5" customHeight="1" x14ac:dyDescent="0.25">
      <c r="A11" s="120" t="s">
        <v>213</v>
      </c>
      <c r="B11" s="121" t="s">
        <v>295</v>
      </c>
      <c r="C11" s="122" t="s">
        <v>215</v>
      </c>
      <c r="D11" s="57" t="s">
        <v>294</v>
      </c>
      <c r="E11" s="57" t="s">
        <v>128</v>
      </c>
      <c r="F11" s="123" t="s">
        <v>45</v>
      </c>
      <c r="G11" s="25" t="s">
        <v>300</v>
      </c>
      <c r="H11" s="61" t="s">
        <v>292</v>
      </c>
    </row>
    <row r="12" spans="1:8" s="1" customFormat="1" ht="84" customHeight="1" x14ac:dyDescent="0.25">
      <c r="A12" s="12">
        <v>253</v>
      </c>
      <c r="B12" s="13" t="s">
        <v>145</v>
      </c>
      <c r="C12" s="14">
        <v>13</v>
      </c>
      <c r="D12" s="15" t="s">
        <v>44</v>
      </c>
      <c r="E12" s="15" t="s">
        <v>126</v>
      </c>
      <c r="F12" s="15" t="s">
        <v>45</v>
      </c>
      <c r="G12" s="15" t="s">
        <v>302</v>
      </c>
      <c r="H12" s="30"/>
    </row>
    <row r="13" spans="1:8" ht="75" customHeight="1" x14ac:dyDescent="0.25">
      <c r="A13" s="21">
        <v>145</v>
      </c>
      <c r="B13" s="20" t="s">
        <v>84</v>
      </c>
      <c r="C13" s="22">
        <v>2</v>
      </c>
      <c r="D13" s="20" t="s">
        <v>44</v>
      </c>
      <c r="E13" s="20" t="s">
        <v>127</v>
      </c>
      <c r="F13" s="43" t="s">
        <v>45</v>
      </c>
      <c r="G13" s="19" t="s">
        <v>302</v>
      </c>
      <c r="H13" s="45"/>
    </row>
    <row r="14" spans="1:8" s="1" customFormat="1" ht="45" x14ac:dyDescent="0.25">
      <c r="A14" s="9" t="s">
        <v>212</v>
      </c>
      <c r="B14" s="10" t="s">
        <v>242</v>
      </c>
      <c r="C14" s="44">
        <v>2</v>
      </c>
      <c r="D14" s="20" t="s">
        <v>6</v>
      </c>
      <c r="E14" s="20" t="s">
        <v>127</v>
      </c>
      <c r="F14" s="11" t="s">
        <v>45</v>
      </c>
      <c r="G14" s="11" t="s">
        <v>309</v>
      </c>
      <c r="H14" s="45" t="s">
        <v>153</v>
      </c>
    </row>
    <row r="15" spans="1:8" s="42" customFormat="1" ht="45" x14ac:dyDescent="0.25">
      <c r="A15" s="115" t="s">
        <v>213</v>
      </c>
      <c r="B15" s="116" t="s">
        <v>227</v>
      </c>
      <c r="C15" s="117" t="s">
        <v>215</v>
      </c>
      <c r="D15" s="118" t="s">
        <v>203</v>
      </c>
      <c r="E15" s="116" t="s">
        <v>128</v>
      </c>
      <c r="F15" s="119" t="s">
        <v>45</v>
      </c>
      <c r="G15" s="25" t="s">
        <v>301</v>
      </c>
      <c r="H15" s="47" t="s">
        <v>220</v>
      </c>
    </row>
    <row r="16" spans="1:8" ht="117" customHeight="1" x14ac:dyDescent="0.25">
      <c r="A16" s="23" t="s">
        <v>213</v>
      </c>
      <c r="B16" s="13" t="s">
        <v>284</v>
      </c>
      <c r="C16" s="24" t="s">
        <v>215</v>
      </c>
      <c r="D16" s="13" t="s">
        <v>16</v>
      </c>
      <c r="E16" s="13" t="s">
        <v>128</v>
      </c>
      <c r="F16" s="46" t="s">
        <v>45</v>
      </c>
      <c r="G16" s="25" t="s">
        <v>301</v>
      </c>
      <c r="H16" s="6" t="s">
        <v>254</v>
      </c>
    </row>
    <row r="17" spans="1:8" ht="226.5" customHeight="1" x14ac:dyDescent="0.25">
      <c r="A17" s="23" t="s">
        <v>213</v>
      </c>
      <c r="B17" s="20" t="s">
        <v>247</v>
      </c>
      <c r="C17" s="22" t="s">
        <v>215</v>
      </c>
      <c r="D17" s="20" t="s">
        <v>6</v>
      </c>
      <c r="E17" s="20" t="s">
        <v>128</v>
      </c>
      <c r="F17" s="11" t="s">
        <v>45</v>
      </c>
      <c r="G17" s="25" t="s">
        <v>301</v>
      </c>
      <c r="H17" s="6" t="s">
        <v>263</v>
      </c>
    </row>
    <row r="18" spans="1:8" ht="86.25" customHeight="1" x14ac:dyDescent="0.25">
      <c r="A18" s="99" t="s">
        <v>213</v>
      </c>
      <c r="B18" s="7" t="s">
        <v>346</v>
      </c>
      <c r="C18" s="99">
        <v>1</v>
      </c>
      <c r="D18" s="100" t="s">
        <v>16</v>
      </c>
      <c r="E18" s="100" t="s">
        <v>128</v>
      </c>
      <c r="F18" s="101" t="s">
        <v>45</v>
      </c>
      <c r="G18" s="101" t="s">
        <v>345</v>
      </c>
      <c r="H18" s="100" t="s">
        <v>347</v>
      </c>
    </row>
    <row r="19" spans="1:8" x14ac:dyDescent="0.25">
      <c r="A19" s="62"/>
      <c r="B19" s="63"/>
      <c r="C19" s="62"/>
      <c r="D19" s="63"/>
      <c r="E19" s="63"/>
      <c r="F19" s="64"/>
      <c r="G19" s="64"/>
      <c r="H19" s="63"/>
    </row>
    <row r="20" spans="1:8" x14ac:dyDescent="0.25">
      <c r="A20" s="62"/>
      <c r="B20" s="63"/>
      <c r="C20" s="62"/>
      <c r="D20" s="63"/>
      <c r="E20" s="63"/>
      <c r="F20" s="64"/>
      <c r="G20" s="64"/>
      <c r="H20" s="63"/>
    </row>
    <row r="21" spans="1:8" x14ac:dyDescent="0.25">
      <c r="A21" s="62"/>
      <c r="B21" s="63"/>
      <c r="C21" s="62"/>
      <c r="D21" s="63"/>
      <c r="E21" s="63"/>
      <c r="F21" s="64"/>
      <c r="G21" s="64"/>
      <c r="H21" s="63"/>
    </row>
    <row r="22" spans="1:8" x14ac:dyDescent="0.25">
      <c r="A22" s="62"/>
      <c r="B22" s="63"/>
      <c r="C22" s="62"/>
      <c r="D22" s="63"/>
      <c r="E22" s="63"/>
      <c r="F22" s="64"/>
      <c r="G22" s="64"/>
      <c r="H22" s="63"/>
    </row>
    <row r="23" spans="1:8" x14ac:dyDescent="0.25">
      <c r="A23" s="62"/>
      <c r="B23" s="63"/>
      <c r="C23" s="62"/>
      <c r="D23" s="63"/>
      <c r="E23" s="63"/>
      <c r="F23" s="64"/>
      <c r="G23" s="64"/>
      <c r="H23" s="63"/>
    </row>
    <row r="24" spans="1:8" x14ac:dyDescent="0.25">
      <c r="A24" s="62"/>
      <c r="B24" s="63"/>
      <c r="C24" s="62"/>
      <c r="D24" s="63"/>
      <c r="E24" s="63"/>
      <c r="F24" s="64"/>
      <c r="G24" s="64"/>
      <c r="H24" s="63"/>
    </row>
    <row r="25" spans="1:8" x14ac:dyDescent="0.25">
      <c r="A25" s="62"/>
      <c r="B25" s="63"/>
      <c r="C25" s="62"/>
      <c r="D25" s="63"/>
      <c r="E25" s="63"/>
      <c r="F25" s="64"/>
      <c r="G25" s="64"/>
      <c r="H25" s="63"/>
    </row>
    <row r="26" spans="1:8" x14ac:dyDescent="0.25">
      <c r="A26" s="62"/>
      <c r="B26" s="63"/>
      <c r="C26" s="62"/>
      <c r="D26" s="63"/>
      <c r="E26" s="63"/>
      <c r="F26" s="64"/>
      <c r="G26" s="64"/>
      <c r="H26" s="63"/>
    </row>
    <row r="27" spans="1:8" x14ac:dyDescent="0.25">
      <c r="A27" s="62"/>
      <c r="B27" s="63"/>
      <c r="C27" s="62"/>
      <c r="D27" s="63"/>
      <c r="E27" s="63"/>
      <c r="F27" s="64"/>
      <c r="G27" s="64"/>
      <c r="H27" s="63"/>
    </row>
    <row r="28" spans="1:8" x14ac:dyDescent="0.25">
      <c r="A28" s="62"/>
      <c r="B28" s="63"/>
      <c r="C28" s="62"/>
      <c r="D28" s="63"/>
      <c r="E28" s="63"/>
      <c r="F28" s="64"/>
      <c r="G28" s="64"/>
      <c r="H28" s="63"/>
    </row>
    <row r="29" spans="1:8" x14ac:dyDescent="0.25">
      <c r="A29" s="62"/>
      <c r="B29" s="63"/>
      <c r="C29" s="62"/>
      <c r="D29" s="63"/>
      <c r="E29" s="63"/>
      <c r="F29" s="64"/>
      <c r="G29" s="64"/>
      <c r="H29" s="63"/>
    </row>
    <row r="30" spans="1:8" x14ac:dyDescent="0.25">
      <c r="A30" s="62"/>
      <c r="B30" s="63"/>
      <c r="C30" s="62"/>
      <c r="D30" s="63"/>
      <c r="E30" s="63"/>
      <c r="F30" s="64"/>
      <c r="G30" s="64"/>
      <c r="H30" s="63"/>
    </row>
    <row r="31" spans="1:8" x14ac:dyDescent="0.25">
      <c r="A31" s="62"/>
      <c r="B31" s="63"/>
      <c r="C31" s="62"/>
      <c r="D31" s="63"/>
      <c r="E31" s="63"/>
      <c r="F31" s="64"/>
      <c r="G31" s="64"/>
      <c r="H31" s="63"/>
    </row>
    <row r="32" spans="1:8" x14ac:dyDescent="0.25">
      <c r="A32" s="62"/>
      <c r="B32" s="63"/>
      <c r="C32" s="62"/>
      <c r="D32" s="63"/>
      <c r="E32" s="63"/>
      <c r="F32" s="64"/>
      <c r="G32" s="64"/>
      <c r="H32" s="63"/>
    </row>
    <row r="33" spans="1:8" x14ac:dyDescent="0.25">
      <c r="A33" s="62"/>
      <c r="B33" s="63"/>
      <c r="C33" s="62"/>
      <c r="D33" s="63"/>
      <c r="E33" s="63"/>
      <c r="F33" s="64"/>
      <c r="G33" s="64"/>
      <c r="H33" s="63"/>
    </row>
    <row r="34" spans="1:8" x14ac:dyDescent="0.25">
      <c r="A34" s="62"/>
      <c r="B34" s="63"/>
      <c r="C34" s="62"/>
      <c r="D34" s="63"/>
      <c r="E34" s="63"/>
      <c r="F34" s="64"/>
      <c r="G34" s="64"/>
      <c r="H34" s="63"/>
    </row>
    <row r="35" spans="1:8" x14ac:dyDescent="0.25">
      <c r="A35" s="62"/>
      <c r="B35" s="63"/>
      <c r="C35" s="62"/>
      <c r="D35" s="63"/>
      <c r="E35" s="63"/>
      <c r="F35" s="64"/>
      <c r="G35" s="64"/>
      <c r="H35" s="63"/>
    </row>
    <row r="36" spans="1:8" x14ac:dyDescent="0.25">
      <c r="A36" s="62"/>
      <c r="B36" s="63"/>
      <c r="C36" s="62"/>
      <c r="D36" s="63"/>
      <c r="E36" s="63"/>
      <c r="F36" s="64"/>
      <c r="G36" s="64"/>
      <c r="H36" s="63"/>
    </row>
    <row r="37" spans="1:8" x14ac:dyDescent="0.25">
      <c r="A37" s="62"/>
      <c r="B37" s="63"/>
      <c r="C37" s="62"/>
      <c r="D37" s="63"/>
      <c r="E37" s="63"/>
      <c r="F37" s="64"/>
      <c r="G37" s="64"/>
      <c r="H37" s="63"/>
    </row>
    <row r="38" spans="1:8" x14ac:dyDescent="0.25">
      <c r="A38" s="62"/>
      <c r="B38" s="63"/>
      <c r="C38" s="62"/>
      <c r="D38" s="63"/>
      <c r="E38" s="63"/>
      <c r="F38" s="64"/>
      <c r="G38" s="64"/>
      <c r="H38" s="63"/>
    </row>
    <row r="39" spans="1:8" x14ac:dyDescent="0.25">
      <c r="A39" s="62"/>
      <c r="B39" s="63"/>
      <c r="C39" s="62"/>
      <c r="D39" s="63"/>
      <c r="E39" s="63"/>
      <c r="F39" s="64"/>
      <c r="G39" s="64"/>
      <c r="H39" s="63"/>
    </row>
    <row r="40" spans="1:8" x14ac:dyDescent="0.25">
      <c r="A40" s="62"/>
      <c r="B40" s="63"/>
      <c r="C40" s="62"/>
      <c r="D40" s="63"/>
      <c r="E40" s="63"/>
      <c r="F40" s="64"/>
      <c r="G40" s="64"/>
      <c r="H40" s="63"/>
    </row>
    <row r="41" spans="1:8" x14ac:dyDescent="0.25">
      <c r="A41" s="62"/>
      <c r="B41" s="63"/>
      <c r="C41" s="62"/>
      <c r="D41" s="63"/>
      <c r="E41" s="63"/>
      <c r="F41" s="64"/>
      <c r="G41" s="64"/>
      <c r="H41" s="63"/>
    </row>
    <row r="42" spans="1:8" x14ac:dyDescent="0.25">
      <c r="A42" s="62"/>
      <c r="B42" s="63"/>
      <c r="C42" s="62"/>
      <c r="D42" s="63"/>
      <c r="E42" s="63"/>
      <c r="F42" s="64"/>
      <c r="G42" s="64"/>
      <c r="H42" s="63"/>
    </row>
    <row r="43" spans="1:8" x14ac:dyDescent="0.25">
      <c r="A43" s="62"/>
      <c r="B43" s="63"/>
      <c r="C43" s="62"/>
      <c r="D43" s="63"/>
      <c r="E43" s="63"/>
      <c r="F43" s="64"/>
      <c r="G43" s="64"/>
      <c r="H43" s="63"/>
    </row>
    <row r="44" spans="1:8" x14ac:dyDescent="0.25">
      <c r="A44" s="62"/>
      <c r="B44" s="63"/>
      <c r="C44" s="62"/>
      <c r="D44" s="63"/>
      <c r="E44" s="63"/>
      <c r="F44" s="64"/>
      <c r="G44" s="64"/>
      <c r="H44" s="63"/>
    </row>
    <row r="45" spans="1:8" x14ac:dyDescent="0.25">
      <c r="A45" s="62"/>
      <c r="B45" s="63"/>
      <c r="C45" s="62"/>
      <c r="D45" s="63"/>
      <c r="E45" s="63"/>
      <c r="F45" s="64"/>
      <c r="G45" s="64"/>
      <c r="H45" s="63"/>
    </row>
    <row r="46" spans="1:8" x14ac:dyDescent="0.25">
      <c r="A46" s="62"/>
      <c r="B46" s="63"/>
      <c r="C46" s="62"/>
      <c r="D46" s="63"/>
      <c r="E46" s="63"/>
      <c r="F46" s="64"/>
      <c r="G46" s="64"/>
      <c r="H46" s="63"/>
    </row>
    <row r="47" spans="1:8" x14ac:dyDescent="0.25">
      <c r="A47" s="62"/>
      <c r="B47" s="63"/>
      <c r="C47" s="62"/>
      <c r="D47" s="63"/>
      <c r="E47" s="63"/>
      <c r="F47" s="64"/>
      <c r="G47" s="64"/>
      <c r="H47" s="63"/>
    </row>
    <row r="48" spans="1:8" x14ac:dyDescent="0.25">
      <c r="A48" s="62"/>
      <c r="B48" s="63"/>
      <c r="C48" s="62"/>
      <c r="D48" s="63"/>
      <c r="E48" s="63"/>
      <c r="F48" s="64"/>
      <c r="G48" s="64"/>
      <c r="H48" s="63"/>
    </row>
    <row r="49" spans="1:8" x14ac:dyDescent="0.25">
      <c r="A49" s="62"/>
      <c r="B49" s="63"/>
      <c r="C49" s="62"/>
      <c r="D49" s="63"/>
      <c r="E49" s="63"/>
      <c r="F49" s="64"/>
      <c r="G49" s="64"/>
      <c r="H49" s="63"/>
    </row>
    <row r="50" spans="1:8" x14ac:dyDescent="0.25">
      <c r="A50" s="62"/>
      <c r="B50" s="63"/>
      <c r="C50" s="62"/>
      <c r="D50" s="63"/>
      <c r="E50" s="63"/>
      <c r="F50" s="64"/>
      <c r="G50" s="64"/>
      <c r="H50" s="63"/>
    </row>
    <row r="51" spans="1:8" x14ac:dyDescent="0.25">
      <c r="A51" s="62"/>
      <c r="B51" s="63"/>
      <c r="C51" s="62"/>
      <c r="D51" s="63"/>
      <c r="E51" s="63"/>
      <c r="F51" s="64"/>
      <c r="G51" s="64"/>
      <c r="H51" s="63"/>
    </row>
    <row r="52" spans="1:8" x14ac:dyDescent="0.25">
      <c r="A52" s="62"/>
      <c r="B52" s="63"/>
      <c r="C52" s="62"/>
      <c r="D52" s="63"/>
      <c r="E52" s="63"/>
      <c r="F52" s="64"/>
      <c r="G52" s="64"/>
      <c r="H52" s="63"/>
    </row>
    <row r="53" spans="1:8" x14ac:dyDescent="0.25">
      <c r="A53" s="62"/>
      <c r="B53" s="63"/>
      <c r="C53" s="62"/>
      <c r="D53" s="63"/>
      <c r="E53" s="63"/>
      <c r="F53" s="64"/>
      <c r="G53" s="64"/>
      <c r="H53" s="63"/>
    </row>
    <row r="54" spans="1:8" x14ac:dyDescent="0.25">
      <c r="A54" s="62"/>
      <c r="B54" s="63"/>
      <c r="C54" s="62"/>
      <c r="D54" s="63"/>
      <c r="E54" s="63"/>
      <c r="F54" s="64"/>
      <c r="G54" s="64"/>
      <c r="H54" s="63"/>
    </row>
    <row r="55" spans="1:8" x14ac:dyDescent="0.25">
      <c r="A55" s="62"/>
      <c r="B55" s="63"/>
      <c r="C55" s="62"/>
      <c r="D55" s="63"/>
      <c r="E55" s="63"/>
      <c r="F55" s="64"/>
      <c r="G55" s="64"/>
      <c r="H55" s="63"/>
    </row>
    <row r="56" spans="1:8" x14ac:dyDescent="0.25">
      <c r="A56" s="62"/>
      <c r="B56" s="63"/>
      <c r="C56" s="62"/>
      <c r="D56" s="63"/>
      <c r="E56" s="63"/>
      <c r="F56" s="64"/>
      <c r="G56" s="64"/>
      <c r="H56" s="63"/>
    </row>
    <row r="57" spans="1:8" x14ac:dyDescent="0.25">
      <c r="A57" s="62"/>
      <c r="B57" s="63"/>
      <c r="C57" s="62"/>
      <c r="D57" s="63"/>
      <c r="E57" s="63"/>
      <c r="F57" s="64"/>
      <c r="G57" s="64"/>
      <c r="H57" s="63"/>
    </row>
    <row r="58" spans="1:8" x14ac:dyDescent="0.25">
      <c r="A58" s="62"/>
      <c r="B58" s="63"/>
      <c r="C58" s="62"/>
      <c r="D58" s="63"/>
      <c r="E58" s="63"/>
      <c r="F58" s="64"/>
      <c r="G58" s="64"/>
      <c r="H58" s="63"/>
    </row>
    <row r="59" spans="1:8" x14ac:dyDescent="0.25">
      <c r="A59" s="62"/>
      <c r="B59" s="63"/>
      <c r="C59" s="62"/>
      <c r="D59" s="63"/>
      <c r="E59" s="63"/>
      <c r="F59" s="64"/>
      <c r="G59" s="64"/>
      <c r="H59" s="63"/>
    </row>
    <row r="60" spans="1:8" x14ac:dyDescent="0.25">
      <c r="A60" s="62"/>
      <c r="B60" s="63"/>
      <c r="C60" s="62"/>
      <c r="D60" s="63"/>
      <c r="E60" s="63"/>
      <c r="F60" s="64"/>
      <c r="G60" s="64"/>
      <c r="H60" s="63"/>
    </row>
    <row r="61" spans="1:8" x14ac:dyDescent="0.25">
      <c r="A61" s="62"/>
      <c r="B61" s="63"/>
      <c r="C61" s="62"/>
      <c r="D61" s="63"/>
      <c r="E61" s="63"/>
      <c r="F61" s="64"/>
      <c r="G61" s="64"/>
      <c r="H61" s="63"/>
    </row>
    <row r="62" spans="1:8" x14ac:dyDescent="0.25">
      <c r="A62" s="62"/>
      <c r="B62" s="63"/>
      <c r="C62" s="62"/>
      <c r="D62" s="63"/>
      <c r="E62" s="63"/>
      <c r="F62" s="64"/>
      <c r="G62" s="64"/>
      <c r="H62" s="63"/>
    </row>
    <row r="63" spans="1:8" x14ac:dyDescent="0.25">
      <c r="A63" s="62"/>
      <c r="B63" s="63"/>
      <c r="C63" s="62"/>
      <c r="D63" s="63"/>
      <c r="E63" s="63"/>
      <c r="F63" s="64"/>
      <c r="G63" s="64"/>
      <c r="H63" s="63"/>
    </row>
    <row r="64" spans="1:8" x14ac:dyDescent="0.25">
      <c r="A64" s="62"/>
      <c r="B64" s="63"/>
      <c r="C64" s="62"/>
      <c r="D64" s="63"/>
      <c r="E64" s="63"/>
      <c r="F64" s="64"/>
      <c r="G64" s="64"/>
      <c r="H64" s="63"/>
    </row>
    <row r="65" spans="1:8" x14ac:dyDescent="0.25">
      <c r="A65" s="62"/>
      <c r="B65" s="63"/>
      <c r="C65" s="62"/>
      <c r="D65" s="63"/>
      <c r="E65" s="63"/>
      <c r="F65" s="64"/>
      <c r="G65" s="64"/>
      <c r="H65" s="63"/>
    </row>
    <row r="66" spans="1:8" x14ac:dyDescent="0.25">
      <c r="A66" s="62"/>
      <c r="B66" s="63"/>
      <c r="C66" s="62"/>
      <c r="D66" s="63"/>
      <c r="E66" s="63"/>
      <c r="F66" s="64"/>
      <c r="G66" s="64"/>
      <c r="H66" s="63"/>
    </row>
    <row r="67" spans="1:8" x14ac:dyDescent="0.25">
      <c r="A67" s="62"/>
      <c r="B67" s="63"/>
      <c r="C67" s="62"/>
      <c r="D67" s="63"/>
      <c r="E67" s="63"/>
      <c r="F67" s="64"/>
      <c r="G67" s="64"/>
      <c r="H67" s="63"/>
    </row>
    <row r="68" spans="1:8" x14ac:dyDescent="0.25">
      <c r="A68" s="62"/>
      <c r="B68" s="63"/>
      <c r="C68" s="62"/>
      <c r="D68" s="63"/>
      <c r="E68" s="63"/>
      <c r="F68" s="64"/>
      <c r="G68" s="64"/>
      <c r="H68" s="63"/>
    </row>
    <row r="69" spans="1:8" x14ac:dyDescent="0.25">
      <c r="A69" s="62"/>
      <c r="B69" s="63"/>
      <c r="C69" s="62"/>
      <c r="D69" s="63"/>
      <c r="E69" s="63"/>
      <c r="F69" s="64"/>
      <c r="G69" s="64"/>
      <c r="H69" s="63"/>
    </row>
    <row r="70" spans="1:8" x14ac:dyDescent="0.25">
      <c r="A70" s="62"/>
      <c r="B70" s="63"/>
      <c r="C70" s="62"/>
      <c r="D70" s="63"/>
      <c r="E70" s="63"/>
      <c r="F70" s="64"/>
      <c r="G70" s="64"/>
      <c r="H70" s="63"/>
    </row>
    <row r="71" spans="1:8" x14ac:dyDescent="0.25">
      <c r="A71" s="62"/>
      <c r="B71" s="63"/>
      <c r="C71" s="62"/>
      <c r="D71" s="63"/>
      <c r="E71" s="63"/>
      <c r="F71" s="64"/>
      <c r="G71" s="64"/>
      <c r="H71" s="63"/>
    </row>
    <row r="72" spans="1:8" x14ac:dyDescent="0.25">
      <c r="A72" s="62"/>
      <c r="B72" s="63"/>
      <c r="C72" s="62"/>
      <c r="D72" s="63"/>
      <c r="E72" s="63"/>
      <c r="F72" s="64"/>
      <c r="G72" s="64"/>
      <c r="H72" s="63"/>
    </row>
    <row r="73" spans="1:8" x14ac:dyDescent="0.25">
      <c r="A73" s="62"/>
      <c r="B73" s="63"/>
      <c r="C73" s="62"/>
      <c r="D73" s="63"/>
      <c r="E73" s="63"/>
      <c r="F73" s="64"/>
      <c r="G73" s="64"/>
      <c r="H73" s="63"/>
    </row>
    <row r="74" spans="1:8" x14ac:dyDescent="0.25">
      <c r="A74" s="62"/>
      <c r="B74" s="63"/>
      <c r="C74" s="62"/>
      <c r="D74" s="63"/>
      <c r="E74" s="63"/>
      <c r="F74" s="64"/>
      <c r="G74" s="64"/>
      <c r="H74" s="63"/>
    </row>
    <row r="75" spans="1:8" x14ac:dyDescent="0.25">
      <c r="A75" s="62"/>
      <c r="B75" s="63"/>
      <c r="C75" s="62"/>
      <c r="D75" s="63"/>
      <c r="E75" s="63"/>
      <c r="F75" s="64"/>
      <c r="G75" s="64"/>
      <c r="H75" s="63"/>
    </row>
    <row r="76" spans="1:8" x14ac:dyDescent="0.25">
      <c r="A76" s="62"/>
      <c r="B76" s="63"/>
      <c r="C76" s="62"/>
      <c r="D76" s="63"/>
      <c r="E76" s="63"/>
      <c r="F76" s="64"/>
      <c r="G76" s="64"/>
      <c r="H76" s="63"/>
    </row>
    <row r="77" spans="1:8" x14ac:dyDescent="0.25">
      <c r="A77" s="62"/>
      <c r="B77" s="63"/>
      <c r="C77" s="62"/>
      <c r="D77" s="63"/>
      <c r="E77" s="63"/>
      <c r="F77" s="64"/>
      <c r="G77" s="64"/>
      <c r="H77" s="63"/>
    </row>
    <row r="78" spans="1:8" x14ac:dyDescent="0.25">
      <c r="A78" s="62"/>
      <c r="B78" s="63"/>
      <c r="C78" s="62"/>
      <c r="D78" s="63"/>
      <c r="E78" s="63"/>
      <c r="F78" s="64"/>
      <c r="G78" s="64"/>
      <c r="H78" s="63"/>
    </row>
    <row r="79" spans="1:8" x14ac:dyDescent="0.25">
      <c r="A79" s="62"/>
      <c r="B79" s="63"/>
      <c r="C79" s="62"/>
      <c r="D79" s="63"/>
      <c r="E79" s="63"/>
      <c r="F79" s="64"/>
      <c r="G79" s="64"/>
      <c r="H79" s="63"/>
    </row>
    <row r="80" spans="1:8" x14ac:dyDescent="0.25">
      <c r="A80" s="62"/>
      <c r="B80" s="63"/>
      <c r="C80" s="62"/>
      <c r="D80" s="63"/>
      <c r="E80" s="63"/>
      <c r="F80" s="64"/>
      <c r="G80" s="64"/>
      <c r="H80" s="63"/>
    </row>
    <row r="81" spans="1:8" x14ac:dyDescent="0.25">
      <c r="A81" s="62"/>
      <c r="B81" s="63"/>
      <c r="C81" s="62"/>
      <c r="D81" s="63"/>
      <c r="E81" s="63"/>
      <c r="F81" s="64"/>
      <c r="G81" s="64"/>
      <c r="H81" s="63"/>
    </row>
    <row r="82" spans="1:8" x14ac:dyDescent="0.25">
      <c r="A82" s="62"/>
      <c r="B82" s="63"/>
      <c r="C82" s="62"/>
      <c r="D82" s="63"/>
      <c r="E82" s="63"/>
      <c r="F82" s="64"/>
      <c r="G82" s="64"/>
      <c r="H82" s="63"/>
    </row>
    <row r="83" spans="1:8" x14ac:dyDescent="0.25">
      <c r="A83" s="62"/>
      <c r="B83" s="63"/>
      <c r="C83" s="62"/>
      <c r="D83" s="63"/>
      <c r="E83" s="63"/>
      <c r="F83" s="64"/>
      <c r="G83" s="64"/>
      <c r="H83" s="63"/>
    </row>
    <row r="84" spans="1:8" x14ac:dyDescent="0.25">
      <c r="A84" s="62"/>
      <c r="B84" s="63"/>
      <c r="C84" s="62"/>
      <c r="D84" s="63"/>
      <c r="E84" s="63"/>
      <c r="F84" s="64"/>
      <c r="G84" s="64"/>
      <c r="H84" s="63"/>
    </row>
    <row r="85" spans="1:8" x14ac:dyDescent="0.25">
      <c r="A85" s="62"/>
      <c r="B85" s="63"/>
      <c r="C85" s="62"/>
      <c r="D85" s="63"/>
      <c r="E85" s="63"/>
      <c r="F85" s="64"/>
      <c r="G85" s="64"/>
      <c r="H85" s="63"/>
    </row>
    <row r="86" spans="1:8" x14ac:dyDescent="0.25">
      <c r="A86" s="62"/>
      <c r="B86" s="63"/>
      <c r="C86" s="62"/>
      <c r="D86" s="63"/>
      <c r="E86" s="63"/>
      <c r="F86" s="64"/>
      <c r="G86" s="64"/>
      <c r="H86" s="63"/>
    </row>
    <row r="87" spans="1:8" x14ac:dyDescent="0.25">
      <c r="A87" s="62"/>
      <c r="B87" s="63"/>
      <c r="C87" s="62"/>
      <c r="D87" s="63"/>
      <c r="E87" s="63"/>
      <c r="F87" s="64"/>
      <c r="G87" s="64"/>
      <c r="H87" s="63"/>
    </row>
    <row r="88" spans="1:8" x14ac:dyDescent="0.25">
      <c r="A88" s="62"/>
      <c r="B88" s="63"/>
      <c r="C88" s="62"/>
      <c r="D88" s="63"/>
      <c r="E88" s="63"/>
      <c r="F88" s="64"/>
      <c r="G88" s="64"/>
      <c r="H88" s="63"/>
    </row>
    <row r="89" spans="1:8" x14ac:dyDescent="0.25">
      <c r="A89" s="62"/>
      <c r="B89" s="63"/>
      <c r="C89" s="62"/>
      <c r="D89" s="63"/>
      <c r="E89" s="63"/>
      <c r="F89" s="64"/>
      <c r="G89" s="64"/>
      <c r="H89" s="63"/>
    </row>
    <row r="90" spans="1:8" x14ac:dyDescent="0.25">
      <c r="A90" s="62"/>
      <c r="B90" s="63"/>
      <c r="C90" s="62"/>
      <c r="D90" s="63"/>
      <c r="E90" s="63"/>
      <c r="F90" s="64"/>
      <c r="G90" s="64"/>
      <c r="H90" s="63"/>
    </row>
    <row r="91" spans="1:8" x14ac:dyDescent="0.25">
      <c r="A91" s="62"/>
      <c r="B91" s="63"/>
      <c r="C91" s="62"/>
      <c r="D91" s="63"/>
      <c r="E91" s="63"/>
      <c r="F91" s="64"/>
      <c r="G91" s="64"/>
      <c r="H91" s="63"/>
    </row>
    <row r="92" spans="1:8" x14ac:dyDescent="0.25">
      <c r="A92" s="62"/>
      <c r="B92" s="63"/>
      <c r="C92" s="62"/>
      <c r="D92" s="63"/>
      <c r="E92" s="63"/>
      <c r="F92" s="64"/>
      <c r="G92" s="64"/>
      <c r="H92" s="63"/>
    </row>
    <row r="93" spans="1:8" x14ac:dyDescent="0.25">
      <c r="A93" s="62"/>
      <c r="B93" s="63"/>
      <c r="C93" s="62"/>
      <c r="D93" s="63"/>
      <c r="E93" s="63"/>
      <c r="F93" s="64"/>
      <c r="G93" s="64"/>
      <c r="H93" s="63"/>
    </row>
    <row r="94" spans="1:8" x14ac:dyDescent="0.25">
      <c r="A94" s="62"/>
      <c r="B94" s="63"/>
      <c r="C94" s="62"/>
      <c r="D94" s="63"/>
      <c r="E94" s="63"/>
      <c r="F94" s="64"/>
      <c r="G94" s="64"/>
      <c r="H94" s="63"/>
    </row>
    <row r="95" spans="1:8" x14ac:dyDescent="0.25">
      <c r="A95" s="62"/>
      <c r="B95" s="63"/>
      <c r="C95" s="62"/>
      <c r="D95" s="63"/>
      <c r="E95" s="63"/>
      <c r="F95" s="64"/>
      <c r="G95" s="64"/>
      <c r="H95" s="63"/>
    </row>
    <row r="96" spans="1:8" x14ac:dyDescent="0.25">
      <c r="A96" s="62"/>
      <c r="B96" s="63"/>
      <c r="C96" s="62"/>
      <c r="D96" s="63"/>
      <c r="E96" s="63"/>
      <c r="F96" s="64"/>
      <c r="G96" s="64"/>
      <c r="H96" s="63"/>
    </row>
    <row r="97" spans="1:8" x14ac:dyDescent="0.25">
      <c r="A97" s="62"/>
      <c r="B97" s="63"/>
      <c r="C97" s="62"/>
      <c r="D97" s="63"/>
      <c r="E97" s="63"/>
      <c r="F97" s="64"/>
      <c r="G97" s="64"/>
      <c r="H97" s="63"/>
    </row>
    <row r="98" spans="1:8" x14ac:dyDescent="0.25">
      <c r="A98" s="62"/>
      <c r="B98" s="63"/>
      <c r="C98" s="62"/>
      <c r="D98" s="63"/>
      <c r="E98" s="63"/>
      <c r="F98" s="64"/>
      <c r="G98" s="64"/>
      <c r="H98" s="63"/>
    </row>
    <row r="99" spans="1:8" x14ac:dyDescent="0.25">
      <c r="A99" s="62"/>
      <c r="B99" s="63"/>
      <c r="C99" s="62"/>
      <c r="D99" s="63"/>
      <c r="E99" s="63"/>
      <c r="F99" s="64"/>
      <c r="G99" s="64"/>
      <c r="H99" s="63"/>
    </row>
    <row r="100" spans="1:8" x14ac:dyDescent="0.25">
      <c r="A100" s="62"/>
      <c r="B100" s="63"/>
      <c r="C100" s="62"/>
      <c r="D100" s="63"/>
      <c r="E100" s="63"/>
      <c r="F100" s="64"/>
      <c r="G100" s="64"/>
      <c r="H100" s="63"/>
    </row>
    <row r="101" spans="1:8" x14ac:dyDescent="0.25">
      <c r="A101" s="62"/>
      <c r="B101" s="63"/>
      <c r="C101" s="62"/>
      <c r="D101" s="63"/>
      <c r="E101" s="63"/>
      <c r="F101" s="64"/>
      <c r="G101" s="64"/>
      <c r="H101" s="63"/>
    </row>
    <row r="102" spans="1:8" x14ac:dyDescent="0.25">
      <c r="A102" s="62"/>
      <c r="B102" s="63"/>
      <c r="C102" s="62"/>
      <c r="D102" s="63"/>
      <c r="E102" s="63"/>
      <c r="F102" s="64"/>
      <c r="G102" s="64"/>
      <c r="H102" s="63"/>
    </row>
    <row r="103" spans="1:8" x14ac:dyDescent="0.25">
      <c r="A103" s="62"/>
      <c r="B103" s="63"/>
      <c r="C103" s="62"/>
      <c r="D103" s="63"/>
      <c r="E103" s="63"/>
      <c r="F103" s="64"/>
      <c r="G103" s="64"/>
      <c r="H103" s="63"/>
    </row>
    <row r="104" spans="1:8" x14ac:dyDescent="0.25">
      <c r="A104" s="62"/>
      <c r="B104" s="63"/>
      <c r="C104" s="62"/>
      <c r="D104" s="63"/>
      <c r="E104" s="63"/>
      <c r="F104" s="64"/>
      <c r="G104" s="64"/>
      <c r="H104" s="63"/>
    </row>
    <row r="105" spans="1:8" x14ac:dyDescent="0.25">
      <c r="A105" s="62"/>
      <c r="B105" s="63"/>
      <c r="C105" s="62"/>
      <c r="D105" s="63"/>
      <c r="E105" s="63"/>
      <c r="F105" s="64"/>
      <c r="G105" s="64"/>
      <c r="H105" s="63"/>
    </row>
    <row r="106" spans="1:8" x14ac:dyDescent="0.25">
      <c r="A106" s="62"/>
      <c r="B106" s="63"/>
      <c r="C106" s="62"/>
      <c r="D106" s="63"/>
      <c r="E106" s="63"/>
      <c r="F106" s="64"/>
      <c r="G106" s="64"/>
      <c r="H106" s="63"/>
    </row>
    <row r="107" spans="1:8" x14ac:dyDescent="0.25">
      <c r="A107" s="62"/>
      <c r="B107" s="63"/>
      <c r="C107" s="62"/>
      <c r="D107" s="63"/>
      <c r="E107" s="63"/>
      <c r="F107" s="64"/>
      <c r="G107" s="64"/>
      <c r="H107" s="63"/>
    </row>
    <row r="108" spans="1:8" x14ac:dyDescent="0.25">
      <c r="A108" s="62"/>
      <c r="B108" s="63"/>
      <c r="C108" s="62"/>
      <c r="D108" s="63"/>
      <c r="E108" s="63"/>
      <c r="F108" s="64"/>
      <c r="G108" s="64"/>
      <c r="H108" s="63"/>
    </row>
    <row r="109" spans="1:8" x14ac:dyDescent="0.25">
      <c r="A109" s="62"/>
      <c r="B109" s="63"/>
      <c r="C109" s="62"/>
      <c r="D109" s="63"/>
      <c r="E109" s="63"/>
      <c r="F109" s="64"/>
      <c r="G109" s="64"/>
      <c r="H109" s="63"/>
    </row>
    <row r="110" spans="1:8" x14ac:dyDescent="0.25">
      <c r="A110" s="62"/>
      <c r="B110" s="63"/>
      <c r="C110" s="62"/>
      <c r="D110" s="63"/>
      <c r="E110" s="63"/>
      <c r="F110" s="64"/>
      <c r="G110" s="64"/>
      <c r="H110" s="63"/>
    </row>
    <row r="111" spans="1:8" x14ac:dyDescent="0.25">
      <c r="A111" s="62"/>
      <c r="B111" s="63"/>
      <c r="C111" s="62"/>
      <c r="D111" s="63"/>
      <c r="E111" s="63"/>
      <c r="F111" s="64"/>
      <c r="G111" s="64"/>
      <c r="H111" s="63"/>
    </row>
    <row r="112" spans="1:8" x14ac:dyDescent="0.25">
      <c r="A112" s="62"/>
      <c r="B112" s="63"/>
      <c r="C112" s="62"/>
      <c r="D112" s="63"/>
      <c r="E112" s="63"/>
      <c r="F112" s="64"/>
      <c r="G112" s="64"/>
      <c r="H112" s="63"/>
    </row>
    <row r="113" spans="1:8" x14ac:dyDescent="0.25">
      <c r="A113" s="62"/>
      <c r="B113" s="63"/>
      <c r="C113" s="62"/>
      <c r="D113" s="63"/>
      <c r="E113" s="63"/>
      <c r="F113" s="64"/>
      <c r="G113" s="64"/>
      <c r="H113" s="63"/>
    </row>
    <row r="114" spans="1:8" x14ac:dyDescent="0.25">
      <c r="A114" s="62"/>
      <c r="B114" s="63"/>
      <c r="C114" s="62"/>
      <c r="D114" s="63"/>
      <c r="E114" s="63"/>
      <c r="F114" s="64"/>
      <c r="G114" s="64"/>
      <c r="H114" s="63"/>
    </row>
    <row r="115" spans="1:8" x14ac:dyDescent="0.25">
      <c r="A115" s="62"/>
      <c r="B115" s="63"/>
      <c r="C115" s="62"/>
      <c r="D115" s="63"/>
      <c r="E115" s="63"/>
      <c r="F115" s="64"/>
      <c r="G115" s="64"/>
      <c r="H115" s="63"/>
    </row>
    <row r="116" spans="1:8" x14ac:dyDescent="0.25">
      <c r="A116" s="62"/>
      <c r="B116" s="63"/>
      <c r="C116" s="62"/>
      <c r="D116" s="63"/>
      <c r="E116" s="63"/>
      <c r="F116" s="64"/>
      <c r="G116" s="64"/>
      <c r="H116" s="63"/>
    </row>
    <row r="117" spans="1:8" x14ac:dyDescent="0.25">
      <c r="A117" s="62"/>
      <c r="B117" s="63"/>
      <c r="C117" s="62"/>
      <c r="D117" s="63"/>
      <c r="E117" s="63"/>
      <c r="F117" s="64"/>
      <c r="G117" s="64"/>
      <c r="H117" s="63"/>
    </row>
    <row r="118" spans="1:8" x14ac:dyDescent="0.25">
      <c r="A118" s="62"/>
      <c r="B118" s="63"/>
      <c r="C118" s="62"/>
      <c r="D118" s="63"/>
      <c r="E118" s="63"/>
      <c r="F118" s="64"/>
      <c r="G118" s="64"/>
      <c r="H118" s="63"/>
    </row>
    <row r="119" spans="1:8" x14ac:dyDescent="0.25">
      <c r="A119" s="62"/>
      <c r="B119" s="63"/>
      <c r="C119" s="62"/>
      <c r="D119" s="63"/>
      <c r="E119" s="63"/>
      <c r="F119" s="64"/>
      <c r="G119" s="64"/>
      <c r="H119" s="63"/>
    </row>
    <row r="120" spans="1:8" x14ac:dyDescent="0.25">
      <c r="A120" s="62"/>
      <c r="B120" s="63"/>
      <c r="C120" s="62"/>
      <c r="D120" s="63"/>
      <c r="E120" s="63"/>
      <c r="F120" s="64"/>
      <c r="G120" s="64"/>
      <c r="H120" s="63"/>
    </row>
    <row r="121" spans="1:8" x14ac:dyDescent="0.25">
      <c r="A121" s="62"/>
      <c r="B121" s="63"/>
      <c r="C121" s="62"/>
      <c r="D121" s="63"/>
      <c r="E121" s="63"/>
      <c r="F121" s="64"/>
      <c r="G121" s="64"/>
      <c r="H121" s="63"/>
    </row>
    <row r="122" spans="1:8" x14ac:dyDescent="0.25">
      <c r="A122" s="62"/>
      <c r="B122" s="63"/>
      <c r="C122" s="62"/>
      <c r="D122" s="63"/>
      <c r="E122" s="63"/>
      <c r="F122" s="64"/>
      <c r="G122" s="64"/>
      <c r="H122" s="63"/>
    </row>
    <row r="123" spans="1:8" x14ac:dyDescent="0.25">
      <c r="A123" s="62"/>
      <c r="B123" s="63"/>
      <c r="C123" s="62"/>
      <c r="D123" s="63"/>
      <c r="E123" s="63"/>
      <c r="F123" s="64"/>
      <c r="G123" s="64"/>
      <c r="H123" s="63"/>
    </row>
    <row r="124" spans="1:8" x14ac:dyDescent="0.25">
      <c r="A124" s="62"/>
      <c r="B124" s="63"/>
      <c r="C124" s="62"/>
      <c r="D124" s="63"/>
      <c r="E124" s="63"/>
      <c r="F124" s="64"/>
      <c r="G124" s="64"/>
      <c r="H124" s="63"/>
    </row>
    <row r="125" spans="1:8" x14ac:dyDescent="0.25">
      <c r="A125" s="62"/>
      <c r="B125" s="63"/>
      <c r="C125" s="62"/>
      <c r="D125" s="63"/>
      <c r="E125" s="63"/>
      <c r="F125" s="64"/>
      <c r="G125" s="64"/>
      <c r="H125" s="63"/>
    </row>
    <row r="126" spans="1:8" x14ac:dyDescent="0.25">
      <c r="A126" s="62"/>
      <c r="B126" s="63"/>
      <c r="C126" s="62"/>
      <c r="D126" s="63"/>
      <c r="E126" s="63"/>
      <c r="F126" s="64"/>
      <c r="G126" s="64"/>
      <c r="H126" s="63"/>
    </row>
    <row r="127" spans="1:8" x14ac:dyDescent="0.25">
      <c r="A127" s="62"/>
      <c r="B127" s="63"/>
      <c r="C127" s="62"/>
      <c r="D127" s="63"/>
      <c r="E127" s="63"/>
      <c r="F127" s="64"/>
      <c r="G127" s="64"/>
      <c r="H127" s="63"/>
    </row>
    <row r="128" spans="1:8" x14ac:dyDescent="0.25">
      <c r="A128" s="62"/>
      <c r="B128" s="63"/>
      <c r="C128" s="62"/>
      <c r="D128" s="63"/>
      <c r="E128" s="63"/>
      <c r="F128" s="64"/>
      <c r="G128" s="64"/>
      <c r="H128" s="63"/>
    </row>
    <row r="129" spans="1:8" x14ac:dyDescent="0.25">
      <c r="A129" s="62"/>
      <c r="B129" s="63"/>
      <c r="C129" s="62"/>
      <c r="D129" s="63"/>
      <c r="E129" s="63"/>
      <c r="F129" s="64"/>
      <c r="G129" s="64"/>
      <c r="H129" s="63"/>
    </row>
    <row r="130" spans="1:8" x14ac:dyDescent="0.25">
      <c r="A130" s="62"/>
      <c r="B130" s="63"/>
      <c r="C130" s="62"/>
      <c r="D130" s="63"/>
      <c r="E130" s="63"/>
      <c r="F130" s="64"/>
      <c r="G130" s="64"/>
      <c r="H130" s="63"/>
    </row>
    <row r="131" spans="1:8" x14ac:dyDescent="0.25">
      <c r="A131" s="62"/>
      <c r="B131" s="63"/>
      <c r="C131" s="62"/>
      <c r="D131" s="63"/>
      <c r="E131" s="63"/>
      <c r="F131" s="64"/>
      <c r="G131" s="64"/>
      <c r="H131" s="63"/>
    </row>
    <row r="132" spans="1:8" x14ac:dyDescent="0.25">
      <c r="A132" s="62"/>
      <c r="B132" s="63"/>
      <c r="C132" s="62"/>
      <c r="D132" s="63"/>
      <c r="E132" s="63"/>
      <c r="F132" s="64"/>
      <c r="G132" s="64"/>
      <c r="H132" s="63"/>
    </row>
    <row r="133" spans="1:8" x14ac:dyDescent="0.25">
      <c r="A133" s="62"/>
      <c r="B133" s="63"/>
      <c r="C133" s="62"/>
      <c r="D133" s="63"/>
      <c r="E133" s="63"/>
      <c r="F133" s="64"/>
      <c r="G133" s="64"/>
      <c r="H133" s="63"/>
    </row>
    <row r="134" spans="1:8" x14ac:dyDescent="0.25">
      <c r="A134" s="62"/>
      <c r="B134" s="63"/>
      <c r="C134" s="62"/>
      <c r="D134" s="63"/>
      <c r="E134" s="63"/>
      <c r="F134" s="64"/>
      <c r="G134" s="64"/>
      <c r="H134" s="63"/>
    </row>
    <row r="135" spans="1:8" x14ac:dyDescent="0.25">
      <c r="A135" s="62"/>
      <c r="B135" s="63"/>
      <c r="C135" s="62"/>
      <c r="D135" s="63"/>
      <c r="E135" s="63"/>
      <c r="F135" s="64"/>
      <c r="G135" s="64"/>
      <c r="H135" s="63"/>
    </row>
    <row r="136" spans="1:8" x14ac:dyDescent="0.25">
      <c r="A136" s="62"/>
      <c r="B136" s="63"/>
      <c r="C136" s="62"/>
      <c r="D136" s="63"/>
      <c r="E136" s="63"/>
      <c r="F136" s="64"/>
      <c r="G136" s="64"/>
      <c r="H136" s="63"/>
    </row>
    <row r="137" spans="1:8" x14ac:dyDescent="0.25">
      <c r="A137" s="62"/>
      <c r="B137" s="63"/>
      <c r="C137" s="62"/>
      <c r="D137" s="63"/>
      <c r="E137" s="63"/>
      <c r="F137" s="64"/>
      <c r="G137" s="64"/>
      <c r="H137" s="63"/>
    </row>
    <row r="138" spans="1:8" x14ac:dyDescent="0.25">
      <c r="A138" s="62"/>
      <c r="B138" s="63"/>
      <c r="C138" s="62"/>
      <c r="D138" s="63"/>
      <c r="E138" s="63"/>
      <c r="F138" s="64"/>
      <c r="G138" s="64"/>
      <c r="H138" s="63"/>
    </row>
    <row r="139" spans="1:8" x14ac:dyDescent="0.25">
      <c r="A139" s="62"/>
      <c r="B139" s="63"/>
      <c r="C139" s="62"/>
      <c r="D139" s="63"/>
      <c r="E139" s="63"/>
      <c r="F139" s="64"/>
      <c r="G139" s="64"/>
      <c r="H139" s="63"/>
    </row>
    <row r="140" spans="1:8" x14ac:dyDescent="0.25">
      <c r="A140" s="62"/>
      <c r="B140" s="63"/>
      <c r="C140" s="62"/>
      <c r="D140" s="63"/>
      <c r="E140" s="63"/>
      <c r="F140" s="64"/>
      <c r="G140" s="64"/>
      <c r="H140" s="63"/>
    </row>
    <row r="141" spans="1:8" x14ac:dyDescent="0.25">
      <c r="A141" s="62"/>
      <c r="B141" s="63"/>
      <c r="C141" s="62"/>
      <c r="D141" s="63"/>
      <c r="E141" s="63"/>
      <c r="F141" s="64"/>
      <c r="G141" s="64"/>
      <c r="H141" s="63"/>
    </row>
    <row r="142" spans="1:8" x14ac:dyDescent="0.25">
      <c r="A142" s="62"/>
      <c r="B142" s="63"/>
      <c r="C142" s="62"/>
      <c r="D142" s="63"/>
      <c r="E142" s="63"/>
      <c r="F142" s="64"/>
      <c r="G142" s="64"/>
      <c r="H142" s="63"/>
    </row>
    <row r="143" spans="1:8" x14ac:dyDescent="0.25">
      <c r="A143" s="62"/>
      <c r="B143" s="63"/>
      <c r="C143" s="62"/>
      <c r="D143" s="63"/>
      <c r="E143" s="63"/>
      <c r="F143" s="64"/>
      <c r="G143" s="64"/>
      <c r="H143" s="63"/>
    </row>
    <row r="144" spans="1:8" x14ac:dyDescent="0.25">
      <c r="A144" s="62"/>
      <c r="B144" s="63"/>
      <c r="C144" s="62"/>
      <c r="D144" s="63"/>
      <c r="E144" s="63"/>
      <c r="F144" s="64"/>
      <c r="G144" s="64"/>
      <c r="H144" s="63"/>
    </row>
    <row r="145" spans="1:8" x14ac:dyDescent="0.25">
      <c r="A145" s="62"/>
      <c r="B145" s="63"/>
      <c r="C145" s="62"/>
      <c r="D145" s="63"/>
      <c r="E145" s="63"/>
      <c r="F145" s="64"/>
      <c r="G145" s="64"/>
      <c r="H145" s="63"/>
    </row>
    <row r="146" spans="1:8" x14ac:dyDescent="0.25">
      <c r="A146" s="62"/>
      <c r="B146" s="63"/>
      <c r="C146" s="62"/>
      <c r="D146" s="63"/>
      <c r="E146" s="63"/>
      <c r="F146" s="64"/>
      <c r="G146" s="64"/>
      <c r="H146" s="63"/>
    </row>
    <row r="147" spans="1:8" x14ac:dyDescent="0.25">
      <c r="A147" s="62"/>
      <c r="B147" s="63"/>
      <c r="C147" s="62"/>
      <c r="D147" s="63"/>
      <c r="E147" s="63"/>
      <c r="F147" s="64"/>
      <c r="G147" s="64"/>
      <c r="H147" s="63"/>
    </row>
    <row r="148" spans="1:8" x14ac:dyDescent="0.25">
      <c r="A148" s="62"/>
      <c r="B148" s="63"/>
      <c r="C148" s="62"/>
      <c r="D148" s="63"/>
      <c r="E148" s="63"/>
      <c r="F148" s="64"/>
      <c r="G148" s="64"/>
      <c r="H148" s="63"/>
    </row>
    <row r="149" spans="1:8" x14ac:dyDescent="0.25">
      <c r="A149" s="62"/>
      <c r="B149" s="63"/>
      <c r="C149" s="62"/>
      <c r="D149" s="63"/>
      <c r="E149" s="63"/>
      <c r="F149" s="64"/>
      <c r="G149" s="64"/>
      <c r="H149" s="63"/>
    </row>
    <row r="150" spans="1:8" x14ac:dyDescent="0.25">
      <c r="A150" s="62"/>
      <c r="B150" s="63"/>
      <c r="C150" s="62"/>
      <c r="D150" s="63"/>
      <c r="E150" s="63"/>
      <c r="F150" s="64"/>
      <c r="G150" s="64"/>
      <c r="H150" s="63"/>
    </row>
    <row r="151" spans="1:8" x14ac:dyDescent="0.25">
      <c r="A151" s="62"/>
      <c r="B151" s="63"/>
      <c r="C151" s="62"/>
      <c r="D151" s="63"/>
      <c r="E151" s="63"/>
      <c r="F151" s="64"/>
      <c r="G151" s="64"/>
      <c r="H151" s="63"/>
    </row>
    <row r="152" spans="1:8" x14ac:dyDescent="0.25">
      <c r="A152" s="62"/>
      <c r="B152" s="63"/>
      <c r="C152" s="62"/>
      <c r="D152" s="63"/>
      <c r="E152" s="63"/>
      <c r="F152" s="64"/>
      <c r="G152" s="64"/>
      <c r="H152" s="63"/>
    </row>
    <row r="153" spans="1:8" x14ac:dyDescent="0.25">
      <c r="A153" s="62"/>
      <c r="B153" s="63"/>
      <c r="C153" s="62"/>
      <c r="D153" s="63"/>
      <c r="E153" s="63"/>
      <c r="F153" s="64"/>
      <c r="G153" s="64"/>
      <c r="H153" s="63"/>
    </row>
    <row r="154" spans="1:8" x14ac:dyDescent="0.25">
      <c r="A154" s="62"/>
      <c r="B154" s="63"/>
      <c r="C154" s="62"/>
      <c r="D154" s="63"/>
      <c r="E154" s="63"/>
      <c r="F154" s="64"/>
      <c r="G154" s="64"/>
      <c r="H154" s="63"/>
    </row>
    <row r="155" spans="1:8" x14ac:dyDescent="0.25">
      <c r="A155" s="62"/>
      <c r="B155" s="63"/>
      <c r="C155" s="62"/>
      <c r="D155" s="63"/>
      <c r="E155" s="63"/>
      <c r="F155" s="64"/>
      <c r="G155" s="64"/>
      <c r="H155" s="63"/>
    </row>
    <row r="156" spans="1:8" x14ac:dyDescent="0.25">
      <c r="A156" s="62"/>
      <c r="B156" s="63"/>
      <c r="C156" s="62"/>
      <c r="D156" s="63"/>
      <c r="E156" s="63"/>
      <c r="F156" s="64"/>
      <c r="G156" s="64"/>
      <c r="H156" s="63"/>
    </row>
    <row r="157" spans="1:8" x14ac:dyDescent="0.25">
      <c r="A157" s="62"/>
      <c r="B157" s="63"/>
      <c r="C157" s="62"/>
      <c r="D157" s="63"/>
      <c r="E157" s="63"/>
      <c r="F157" s="64"/>
      <c r="G157" s="64"/>
      <c r="H157" s="63"/>
    </row>
    <row r="158" spans="1:8" x14ac:dyDescent="0.25">
      <c r="A158" s="62"/>
      <c r="B158" s="63"/>
      <c r="C158" s="62"/>
      <c r="D158" s="63"/>
      <c r="E158" s="63"/>
      <c r="F158" s="64"/>
      <c r="G158" s="64"/>
      <c r="H158" s="63"/>
    </row>
    <row r="159" spans="1:8" x14ac:dyDescent="0.25">
      <c r="A159" s="62"/>
      <c r="B159" s="63"/>
      <c r="C159" s="62"/>
      <c r="D159" s="63"/>
      <c r="E159" s="63"/>
      <c r="F159" s="64"/>
      <c r="G159" s="64"/>
      <c r="H159" s="63"/>
    </row>
    <row r="160" spans="1:8" x14ac:dyDescent="0.25">
      <c r="A160" s="62"/>
      <c r="B160" s="63"/>
      <c r="C160" s="62"/>
      <c r="D160" s="63"/>
      <c r="E160" s="63"/>
      <c r="F160" s="64"/>
      <c r="G160" s="64"/>
      <c r="H160" s="63"/>
    </row>
    <row r="161" spans="1:8" x14ac:dyDescent="0.25">
      <c r="A161" s="62"/>
      <c r="B161" s="63"/>
      <c r="C161" s="62"/>
      <c r="D161" s="63"/>
      <c r="E161" s="63"/>
      <c r="F161" s="64"/>
      <c r="G161" s="64"/>
      <c r="H161" s="63"/>
    </row>
    <row r="162" spans="1:8" x14ac:dyDescent="0.25">
      <c r="A162" s="62"/>
      <c r="B162" s="63"/>
      <c r="C162" s="62"/>
      <c r="D162" s="63"/>
      <c r="E162" s="63"/>
      <c r="F162" s="64"/>
      <c r="G162" s="64"/>
      <c r="H162" s="63"/>
    </row>
    <row r="163" spans="1:8" x14ac:dyDescent="0.25">
      <c r="A163" s="62"/>
      <c r="B163" s="63"/>
      <c r="C163" s="62"/>
      <c r="D163" s="63"/>
      <c r="E163" s="63"/>
      <c r="F163" s="64"/>
      <c r="G163" s="64"/>
      <c r="H163" s="63"/>
    </row>
    <row r="164" spans="1:8" x14ac:dyDescent="0.25">
      <c r="A164" s="62"/>
      <c r="B164" s="63"/>
      <c r="C164" s="62"/>
      <c r="D164" s="63"/>
      <c r="E164" s="63"/>
      <c r="F164" s="64"/>
      <c r="G164" s="64"/>
      <c r="H164" s="63"/>
    </row>
    <row r="165" spans="1:8" x14ac:dyDescent="0.25">
      <c r="A165" s="62"/>
      <c r="B165" s="63"/>
      <c r="C165" s="62"/>
      <c r="D165" s="63"/>
      <c r="E165" s="63"/>
      <c r="F165" s="64"/>
      <c r="G165" s="64"/>
      <c r="H165" s="63"/>
    </row>
    <row r="166" spans="1:8" x14ac:dyDescent="0.25">
      <c r="A166" s="62"/>
      <c r="B166" s="63"/>
      <c r="C166" s="62"/>
      <c r="D166" s="63"/>
      <c r="E166" s="63"/>
      <c r="F166" s="64"/>
      <c r="G166" s="64"/>
      <c r="H166" s="63"/>
    </row>
    <row r="167" spans="1:8" x14ac:dyDescent="0.25">
      <c r="A167" s="62"/>
      <c r="B167" s="63"/>
      <c r="C167" s="62"/>
      <c r="D167" s="63"/>
      <c r="E167" s="63"/>
      <c r="F167" s="64"/>
      <c r="G167" s="64"/>
      <c r="H167" s="63"/>
    </row>
    <row r="168" spans="1:8" x14ac:dyDescent="0.25">
      <c r="A168" s="62"/>
      <c r="B168" s="63"/>
      <c r="C168" s="62"/>
      <c r="D168" s="63"/>
      <c r="E168" s="63"/>
      <c r="F168" s="64"/>
      <c r="G168" s="64"/>
      <c r="H168" s="63"/>
    </row>
    <row r="169" spans="1:8" x14ac:dyDescent="0.25">
      <c r="A169" s="62"/>
      <c r="B169" s="63"/>
      <c r="C169" s="62"/>
      <c r="D169" s="63"/>
      <c r="E169" s="63"/>
      <c r="F169" s="64"/>
      <c r="G169" s="64"/>
      <c r="H169" s="63"/>
    </row>
    <row r="170" spans="1:8" x14ac:dyDescent="0.25">
      <c r="A170" s="62"/>
      <c r="B170" s="63"/>
      <c r="C170" s="62"/>
      <c r="D170" s="63"/>
      <c r="E170" s="63"/>
      <c r="F170" s="64"/>
      <c r="G170" s="64"/>
      <c r="H170" s="63"/>
    </row>
    <row r="171" spans="1:8" x14ac:dyDescent="0.25">
      <c r="A171" s="62"/>
      <c r="B171" s="63"/>
      <c r="C171" s="62"/>
      <c r="D171" s="63"/>
      <c r="E171" s="63"/>
      <c r="F171" s="64"/>
      <c r="G171" s="64"/>
      <c r="H171" s="63"/>
    </row>
    <row r="172" spans="1:8" x14ac:dyDescent="0.25">
      <c r="A172" s="62"/>
      <c r="B172" s="63"/>
      <c r="C172" s="62"/>
      <c r="D172" s="63"/>
      <c r="E172" s="63"/>
      <c r="F172" s="64"/>
      <c r="G172" s="64"/>
      <c r="H172" s="63"/>
    </row>
    <row r="173" spans="1:8" x14ac:dyDescent="0.25">
      <c r="A173" s="62"/>
      <c r="B173" s="63"/>
      <c r="C173" s="62"/>
      <c r="D173" s="63"/>
      <c r="E173" s="63"/>
      <c r="F173" s="64"/>
      <c r="G173" s="64"/>
      <c r="H173" s="63"/>
    </row>
    <row r="174" spans="1:8" x14ac:dyDescent="0.25">
      <c r="A174" s="62"/>
      <c r="B174" s="63"/>
      <c r="C174" s="62"/>
      <c r="D174" s="63"/>
      <c r="E174" s="63"/>
      <c r="F174" s="64"/>
      <c r="G174" s="64"/>
      <c r="H174" s="63"/>
    </row>
    <row r="175" spans="1:8" x14ac:dyDescent="0.25">
      <c r="A175" s="62"/>
      <c r="B175" s="63"/>
      <c r="C175" s="62"/>
      <c r="D175" s="63"/>
      <c r="E175" s="63"/>
      <c r="F175" s="64"/>
      <c r="G175" s="64"/>
      <c r="H175" s="63"/>
    </row>
    <row r="176" spans="1:8" x14ac:dyDescent="0.25">
      <c r="A176" s="62"/>
      <c r="B176" s="63"/>
      <c r="C176" s="62"/>
      <c r="D176" s="63"/>
      <c r="E176" s="63"/>
      <c r="F176" s="64"/>
      <c r="G176" s="64"/>
      <c r="H176" s="63"/>
    </row>
    <row r="177" spans="1:8" x14ac:dyDescent="0.25">
      <c r="A177" s="62"/>
      <c r="B177" s="63"/>
      <c r="C177" s="62"/>
      <c r="D177" s="63"/>
      <c r="E177" s="63"/>
      <c r="F177" s="64"/>
      <c r="G177" s="64"/>
      <c r="H177" s="63"/>
    </row>
    <row r="178" spans="1:8" x14ac:dyDescent="0.25">
      <c r="A178" s="62"/>
      <c r="B178" s="63"/>
      <c r="C178" s="62"/>
      <c r="D178" s="63"/>
      <c r="E178" s="63"/>
      <c r="F178" s="64"/>
      <c r="G178" s="64"/>
      <c r="H178" s="63"/>
    </row>
    <row r="179" spans="1:8" x14ac:dyDescent="0.25">
      <c r="A179" s="62"/>
      <c r="B179" s="63"/>
      <c r="C179" s="62"/>
      <c r="D179" s="63"/>
      <c r="E179" s="63"/>
      <c r="F179" s="64"/>
      <c r="G179" s="64"/>
      <c r="H179" s="63"/>
    </row>
    <row r="180" spans="1:8" x14ac:dyDescent="0.25">
      <c r="A180" s="62"/>
      <c r="B180" s="63"/>
      <c r="C180" s="62"/>
      <c r="D180" s="63"/>
      <c r="E180" s="63"/>
      <c r="F180" s="64"/>
      <c r="G180" s="64"/>
      <c r="H180" s="63"/>
    </row>
    <row r="181" spans="1:8" x14ac:dyDescent="0.25">
      <c r="A181" s="62"/>
      <c r="B181" s="63"/>
      <c r="C181" s="62"/>
      <c r="D181" s="63"/>
      <c r="E181" s="63"/>
      <c r="F181" s="64"/>
      <c r="G181" s="64"/>
      <c r="H181" s="63"/>
    </row>
    <row r="182" spans="1:8" x14ac:dyDescent="0.25">
      <c r="A182" s="62"/>
      <c r="B182" s="63"/>
      <c r="C182" s="62"/>
      <c r="D182" s="63"/>
      <c r="E182" s="63"/>
      <c r="F182" s="64"/>
      <c r="G182" s="64"/>
      <c r="H182" s="63"/>
    </row>
    <row r="183" spans="1:8" x14ac:dyDescent="0.25">
      <c r="A183" s="62"/>
      <c r="B183" s="63"/>
      <c r="C183" s="62"/>
      <c r="D183" s="63"/>
      <c r="E183" s="63"/>
      <c r="F183" s="64"/>
      <c r="G183" s="64"/>
      <c r="H183" s="63"/>
    </row>
    <row r="184" spans="1:8" x14ac:dyDescent="0.25">
      <c r="A184" s="62"/>
      <c r="B184" s="63"/>
      <c r="C184" s="62"/>
      <c r="D184" s="63"/>
      <c r="E184" s="63"/>
      <c r="F184" s="64"/>
      <c r="G184" s="64"/>
      <c r="H184" s="63"/>
    </row>
    <row r="185" spans="1:8" x14ac:dyDescent="0.25">
      <c r="A185" s="62"/>
      <c r="B185" s="63"/>
      <c r="C185" s="62"/>
      <c r="D185" s="63"/>
      <c r="E185" s="63"/>
      <c r="F185" s="64"/>
      <c r="G185" s="64"/>
      <c r="H185" s="63"/>
    </row>
    <row r="186" spans="1:8" x14ac:dyDescent="0.25">
      <c r="A186" s="62"/>
      <c r="B186" s="63"/>
      <c r="C186" s="62"/>
      <c r="D186" s="63"/>
      <c r="E186" s="63"/>
      <c r="F186" s="64"/>
      <c r="G186" s="64"/>
      <c r="H186" s="63"/>
    </row>
    <row r="187" spans="1:8" x14ac:dyDescent="0.25">
      <c r="A187" s="62"/>
      <c r="B187" s="63"/>
      <c r="C187" s="62"/>
      <c r="D187" s="63"/>
      <c r="E187" s="63"/>
      <c r="F187" s="64"/>
      <c r="G187" s="64"/>
      <c r="H187" s="63"/>
    </row>
    <row r="188" spans="1:8" x14ac:dyDescent="0.25">
      <c r="A188" s="62"/>
      <c r="B188" s="63"/>
      <c r="C188" s="62"/>
      <c r="D188" s="63"/>
      <c r="E188" s="63"/>
      <c r="F188" s="64"/>
      <c r="G188" s="64"/>
      <c r="H188" s="63"/>
    </row>
    <row r="189" spans="1:8" x14ac:dyDescent="0.25">
      <c r="A189" s="62"/>
      <c r="B189" s="63"/>
      <c r="C189" s="62"/>
      <c r="D189" s="63"/>
      <c r="E189" s="63"/>
      <c r="F189" s="64"/>
      <c r="G189" s="64"/>
      <c r="H189" s="63"/>
    </row>
    <row r="190" spans="1:8" x14ac:dyDescent="0.25">
      <c r="A190" s="62"/>
      <c r="B190" s="63"/>
      <c r="C190" s="62"/>
      <c r="D190" s="63"/>
      <c r="E190" s="63"/>
      <c r="F190" s="64"/>
      <c r="G190" s="64"/>
      <c r="H190" s="63"/>
    </row>
    <row r="191" spans="1:8" x14ac:dyDescent="0.25">
      <c r="A191" s="62"/>
      <c r="B191" s="63"/>
      <c r="C191" s="62"/>
      <c r="D191" s="63"/>
      <c r="E191" s="63"/>
      <c r="F191" s="64"/>
      <c r="G191" s="64"/>
      <c r="H191" s="63"/>
    </row>
    <row r="192" spans="1:8" x14ac:dyDescent="0.25">
      <c r="A192" s="62"/>
      <c r="B192" s="63"/>
      <c r="C192" s="62"/>
      <c r="D192" s="63"/>
      <c r="E192" s="63"/>
      <c r="F192" s="64"/>
      <c r="G192" s="64"/>
      <c r="H192" s="63"/>
    </row>
    <row r="193" spans="1:8" x14ac:dyDescent="0.25">
      <c r="A193" s="62"/>
      <c r="B193" s="63"/>
      <c r="C193" s="62"/>
      <c r="D193" s="63"/>
      <c r="E193" s="63"/>
      <c r="F193" s="64"/>
      <c r="G193" s="64"/>
      <c r="H193" s="63"/>
    </row>
    <row r="194" spans="1:8" x14ac:dyDescent="0.25">
      <c r="A194" s="62"/>
      <c r="B194" s="63"/>
      <c r="C194" s="62"/>
      <c r="D194" s="63"/>
      <c r="E194" s="63"/>
      <c r="F194" s="64"/>
      <c r="G194" s="64"/>
      <c r="H194" s="63"/>
    </row>
    <row r="195" spans="1:8" x14ac:dyDescent="0.25">
      <c r="A195" s="62"/>
      <c r="B195" s="63"/>
      <c r="C195" s="62"/>
      <c r="D195" s="63"/>
      <c r="E195" s="63"/>
      <c r="F195" s="64"/>
      <c r="G195" s="64"/>
      <c r="H195" s="63"/>
    </row>
    <row r="196" spans="1:8" x14ac:dyDescent="0.25">
      <c r="A196" s="62"/>
      <c r="B196" s="63"/>
      <c r="C196" s="62"/>
      <c r="D196" s="63"/>
      <c r="E196" s="63"/>
      <c r="F196" s="64"/>
      <c r="G196" s="64"/>
      <c r="H196" s="63"/>
    </row>
    <row r="197" spans="1:8" x14ac:dyDescent="0.25">
      <c r="A197" s="62"/>
      <c r="B197" s="63"/>
      <c r="C197" s="62"/>
      <c r="D197" s="63"/>
      <c r="E197" s="63"/>
      <c r="F197" s="64"/>
      <c r="G197" s="64"/>
      <c r="H197" s="63"/>
    </row>
    <row r="198" spans="1:8" x14ac:dyDescent="0.25">
      <c r="A198" s="62"/>
      <c r="B198" s="63"/>
      <c r="C198" s="62"/>
      <c r="D198" s="63"/>
      <c r="E198" s="63"/>
      <c r="F198" s="64"/>
      <c r="G198" s="64"/>
      <c r="H198" s="63"/>
    </row>
    <row r="199" spans="1:8" x14ac:dyDescent="0.25">
      <c r="A199" s="62"/>
      <c r="B199" s="63"/>
      <c r="C199" s="62"/>
      <c r="D199" s="63"/>
      <c r="E199" s="63"/>
      <c r="F199" s="64"/>
      <c r="G199" s="64"/>
      <c r="H199" s="63"/>
    </row>
    <row r="200" spans="1:8" x14ac:dyDescent="0.25">
      <c r="A200" s="62"/>
      <c r="B200" s="63"/>
      <c r="C200" s="62"/>
      <c r="D200" s="63"/>
      <c r="E200" s="63"/>
      <c r="F200" s="64"/>
      <c r="G200" s="64"/>
      <c r="H200" s="63"/>
    </row>
    <row r="201" spans="1:8" x14ac:dyDescent="0.25">
      <c r="A201" s="62"/>
      <c r="B201" s="63"/>
      <c r="C201" s="62"/>
      <c r="D201" s="63"/>
      <c r="E201" s="63"/>
      <c r="F201" s="64"/>
      <c r="G201" s="64"/>
      <c r="H201" s="63"/>
    </row>
    <row r="202" spans="1:8" x14ac:dyDescent="0.25">
      <c r="A202" s="62"/>
      <c r="B202" s="63"/>
      <c r="C202" s="62"/>
      <c r="D202" s="63"/>
      <c r="E202" s="63"/>
      <c r="F202" s="64"/>
      <c r="G202" s="64"/>
      <c r="H202" s="63"/>
    </row>
    <row r="203" spans="1:8" x14ac:dyDescent="0.25">
      <c r="A203" s="62"/>
      <c r="B203" s="63"/>
      <c r="C203" s="62"/>
      <c r="D203" s="63"/>
      <c r="E203" s="63"/>
      <c r="F203" s="64"/>
      <c r="G203" s="64"/>
      <c r="H203" s="63"/>
    </row>
    <row r="204" spans="1:8" x14ac:dyDescent="0.25">
      <c r="A204" s="62"/>
      <c r="B204" s="63"/>
      <c r="C204" s="62"/>
      <c r="D204" s="63"/>
      <c r="E204" s="63"/>
      <c r="F204" s="64"/>
      <c r="G204" s="64"/>
      <c r="H204" s="63"/>
    </row>
    <row r="205" spans="1:8" x14ac:dyDescent="0.25">
      <c r="A205" s="62"/>
      <c r="B205" s="63"/>
      <c r="C205" s="62"/>
      <c r="D205" s="63"/>
      <c r="E205" s="63"/>
      <c r="F205" s="64"/>
      <c r="G205" s="64"/>
      <c r="H205" s="63"/>
    </row>
    <row r="206" spans="1:8" x14ac:dyDescent="0.25">
      <c r="A206" s="62"/>
      <c r="B206" s="63"/>
      <c r="C206" s="62"/>
      <c r="D206" s="63"/>
      <c r="E206" s="63"/>
      <c r="F206" s="64"/>
      <c r="G206" s="64"/>
      <c r="H206" s="63"/>
    </row>
    <row r="207" spans="1:8" x14ac:dyDescent="0.25">
      <c r="A207" s="62"/>
      <c r="B207" s="63"/>
      <c r="C207" s="62"/>
      <c r="D207" s="63"/>
      <c r="E207" s="63"/>
      <c r="F207" s="64"/>
      <c r="G207" s="64"/>
      <c r="H207" s="63"/>
    </row>
    <row r="208" spans="1:8" x14ac:dyDescent="0.25">
      <c r="A208" s="62"/>
      <c r="B208" s="63"/>
      <c r="C208" s="62"/>
      <c r="D208" s="63"/>
      <c r="E208" s="63"/>
      <c r="F208" s="64"/>
      <c r="G208" s="64"/>
      <c r="H208" s="63"/>
    </row>
    <row r="209" spans="1:8" x14ac:dyDescent="0.25">
      <c r="A209" s="62"/>
      <c r="B209" s="63"/>
      <c r="C209" s="62"/>
      <c r="D209" s="63"/>
      <c r="E209" s="63"/>
      <c r="F209" s="64"/>
      <c r="G209" s="64"/>
      <c r="H209" s="63"/>
    </row>
    <row r="210" spans="1:8" x14ac:dyDescent="0.25">
      <c r="A210" s="62"/>
      <c r="B210" s="63"/>
      <c r="C210" s="62"/>
      <c r="D210" s="63"/>
      <c r="E210" s="63"/>
      <c r="F210" s="64"/>
      <c r="G210" s="64"/>
      <c r="H210" s="63"/>
    </row>
    <row r="211" spans="1:8" x14ac:dyDescent="0.25">
      <c r="A211" s="62"/>
      <c r="B211" s="63"/>
      <c r="C211" s="62"/>
      <c r="D211" s="63"/>
      <c r="E211" s="63"/>
      <c r="F211" s="64"/>
      <c r="G211" s="64"/>
      <c r="H211" s="63"/>
    </row>
    <row r="212" spans="1:8" x14ac:dyDescent="0.25">
      <c r="A212" s="62"/>
      <c r="B212" s="63"/>
      <c r="C212" s="62"/>
      <c r="D212" s="63"/>
      <c r="E212" s="63"/>
      <c r="F212" s="64"/>
      <c r="G212" s="64"/>
      <c r="H212" s="63"/>
    </row>
    <row r="213" spans="1:8" x14ac:dyDescent="0.25">
      <c r="A213" s="62"/>
      <c r="B213" s="63"/>
      <c r="C213" s="62"/>
      <c r="D213" s="63"/>
      <c r="E213" s="63"/>
      <c r="F213" s="64"/>
      <c r="G213" s="64"/>
      <c r="H213" s="63"/>
    </row>
    <row r="214" spans="1:8" x14ac:dyDescent="0.25">
      <c r="A214" s="62"/>
      <c r="B214" s="63"/>
      <c r="C214" s="62"/>
      <c r="D214" s="63"/>
      <c r="E214" s="63"/>
      <c r="F214" s="64"/>
      <c r="G214" s="64"/>
      <c r="H214" s="63"/>
    </row>
    <row r="215" spans="1:8" x14ac:dyDescent="0.25">
      <c r="A215" s="62"/>
      <c r="B215" s="63"/>
      <c r="C215" s="62"/>
      <c r="D215" s="63"/>
      <c r="E215" s="63"/>
      <c r="F215" s="64"/>
      <c r="G215" s="64"/>
      <c r="H215" s="63"/>
    </row>
    <row r="216" spans="1:8" x14ac:dyDescent="0.25">
      <c r="A216" s="62"/>
      <c r="B216" s="63"/>
      <c r="C216" s="62"/>
      <c r="D216" s="63"/>
      <c r="E216" s="63"/>
      <c r="F216" s="64"/>
      <c r="G216" s="64"/>
      <c r="H216" s="63"/>
    </row>
    <row r="217" spans="1:8" x14ac:dyDescent="0.25">
      <c r="A217" s="62"/>
      <c r="B217" s="63"/>
      <c r="C217" s="62"/>
      <c r="D217" s="63"/>
      <c r="E217" s="63"/>
      <c r="F217" s="64"/>
      <c r="G217" s="64"/>
      <c r="H217" s="63"/>
    </row>
    <row r="218" spans="1:8" x14ac:dyDescent="0.25">
      <c r="A218" s="62"/>
      <c r="B218" s="63"/>
      <c r="C218" s="62"/>
      <c r="D218" s="63"/>
      <c r="E218" s="63"/>
      <c r="F218" s="64"/>
      <c r="G218" s="64"/>
      <c r="H218" s="63"/>
    </row>
    <row r="219" spans="1:8" x14ac:dyDescent="0.25">
      <c r="A219" s="62"/>
      <c r="B219" s="63"/>
      <c r="C219" s="62"/>
      <c r="D219" s="63"/>
      <c r="E219" s="63"/>
      <c r="F219" s="64"/>
      <c r="G219" s="64"/>
      <c r="H219" s="63"/>
    </row>
    <row r="220" spans="1:8" x14ac:dyDescent="0.25">
      <c r="A220" s="62"/>
      <c r="B220" s="63"/>
      <c r="C220" s="62"/>
      <c r="D220" s="63"/>
      <c r="E220" s="63"/>
      <c r="F220" s="64"/>
      <c r="G220" s="64"/>
      <c r="H220" s="63"/>
    </row>
    <row r="221" spans="1:8" x14ac:dyDescent="0.25">
      <c r="A221" s="62"/>
      <c r="B221" s="63"/>
      <c r="C221" s="62"/>
      <c r="D221" s="63"/>
      <c r="E221" s="63"/>
      <c r="F221" s="64"/>
      <c r="G221" s="64"/>
      <c r="H221" s="63"/>
    </row>
    <row r="222" spans="1:8" x14ac:dyDescent="0.25">
      <c r="A222" s="62"/>
      <c r="B222" s="63"/>
      <c r="C222" s="62"/>
      <c r="D222" s="63"/>
      <c r="E222" s="63"/>
      <c r="F222" s="64"/>
      <c r="G222" s="64"/>
      <c r="H222" s="63"/>
    </row>
    <row r="223" spans="1:8" x14ac:dyDescent="0.25">
      <c r="A223" s="62"/>
      <c r="B223" s="63"/>
      <c r="C223" s="62"/>
      <c r="D223" s="63"/>
      <c r="E223" s="63"/>
      <c r="F223" s="64"/>
      <c r="G223" s="64"/>
      <c r="H223" s="63"/>
    </row>
    <row r="224" spans="1:8" x14ac:dyDescent="0.25">
      <c r="A224" s="62"/>
      <c r="B224" s="63"/>
      <c r="C224" s="62"/>
      <c r="D224" s="63"/>
      <c r="E224" s="63"/>
      <c r="F224" s="64"/>
      <c r="G224" s="64"/>
      <c r="H224" s="63"/>
    </row>
    <row r="225" spans="1:8" x14ac:dyDescent="0.25">
      <c r="A225" s="62"/>
      <c r="B225" s="63"/>
      <c r="C225" s="62"/>
      <c r="D225" s="63"/>
      <c r="E225" s="63"/>
      <c r="F225" s="64"/>
      <c r="G225" s="64"/>
      <c r="H225" s="63"/>
    </row>
    <row r="226" spans="1:8" x14ac:dyDescent="0.25">
      <c r="A226" s="62"/>
      <c r="B226" s="63"/>
      <c r="C226" s="62"/>
      <c r="D226" s="63"/>
      <c r="E226" s="63"/>
      <c r="F226" s="64"/>
      <c r="G226" s="64"/>
      <c r="H226" s="63"/>
    </row>
    <row r="227" spans="1:8" x14ac:dyDescent="0.25">
      <c r="A227" s="62"/>
      <c r="B227" s="63"/>
      <c r="C227" s="62"/>
      <c r="D227" s="63"/>
      <c r="E227" s="63"/>
      <c r="F227" s="64"/>
      <c r="G227" s="64"/>
      <c r="H227" s="63"/>
    </row>
    <row r="228" spans="1:8" x14ac:dyDescent="0.25">
      <c r="A228" s="62"/>
      <c r="B228" s="63"/>
      <c r="C228" s="62"/>
      <c r="D228" s="63"/>
      <c r="E228" s="63"/>
      <c r="F228" s="64"/>
      <c r="G228" s="64"/>
      <c r="H228" s="63"/>
    </row>
    <row r="229" spans="1:8" x14ac:dyDescent="0.25">
      <c r="A229" s="62"/>
      <c r="B229" s="63"/>
      <c r="C229" s="62"/>
      <c r="D229" s="63"/>
      <c r="E229" s="63"/>
      <c r="F229" s="64"/>
      <c r="G229" s="64"/>
      <c r="H229" s="63"/>
    </row>
    <row r="230" spans="1:8" x14ac:dyDescent="0.25">
      <c r="A230" s="62"/>
      <c r="B230" s="63"/>
      <c r="C230" s="62"/>
      <c r="D230" s="63"/>
      <c r="E230" s="63"/>
      <c r="F230" s="64"/>
      <c r="G230" s="64"/>
      <c r="H230" s="63"/>
    </row>
    <row r="231" spans="1:8" x14ac:dyDescent="0.25">
      <c r="A231" s="62"/>
      <c r="B231" s="63"/>
      <c r="C231" s="62"/>
      <c r="D231" s="63"/>
      <c r="E231" s="63"/>
      <c r="F231" s="64"/>
      <c r="G231" s="64"/>
      <c r="H231" s="63"/>
    </row>
    <row r="232" spans="1:8" x14ac:dyDescent="0.25">
      <c r="A232" s="62"/>
      <c r="B232" s="63"/>
      <c r="C232" s="62"/>
      <c r="D232" s="63"/>
      <c r="E232" s="63"/>
      <c r="F232" s="64"/>
      <c r="G232" s="64"/>
      <c r="H232" s="63"/>
    </row>
    <row r="233" spans="1:8" x14ac:dyDescent="0.25">
      <c r="A233" s="62"/>
      <c r="B233" s="63"/>
      <c r="C233" s="62"/>
      <c r="D233" s="63"/>
      <c r="E233" s="63"/>
      <c r="F233" s="64"/>
      <c r="G233" s="64"/>
      <c r="H233" s="63"/>
    </row>
    <row r="234" spans="1:8" x14ac:dyDescent="0.25">
      <c r="A234" s="62"/>
      <c r="B234" s="63"/>
      <c r="C234" s="62"/>
      <c r="D234" s="63"/>
      <c r="E234" s="63"/>
      <c r="F234" s="64"/>
      <c r="G234" s="64"/>
      <c r="H234" s="63"/>
    </row>
    <row r="235" spans="1:8" x14ac:dyDescent="0.25">
      <c r="A235" s="62"/>
      <c r="B235" s="63"/>
      <c r="C235" s="62"/>
      <c r="D235" s="63"/>
      <c r="E235" s="63"/>
      <c r="F235" s="64"/>
      <c r="G235" s="64"/>
      <c r="H235" s="63"/>
    </row>
    <row r="236" spans="1:8" x14ac:dyDescent="0.25">
      <c r="A236" s="62"/>
      <c r="B236" s="63"/>
      <c r="C236" s="62"/>
      <c r="D236" s="63"/>
      <c r="E236" s="63"/>
      <c r="F236" s="64"/>
      <c r="G236" s="64"/>
      <c r="H236" s="63"/>
    </row>
    <row r="237" spans="1:8" x14ac:dyDescent="0.25">
      <c r="A237" s="62"/>
      <c r="B237" s="63"/>
      <c r="C237" s="62"/>
      <c r="D237" s="63"/>
      <c r="E237" s="63"/>
      <c r="F237" s="64"/>
      <c r="G237" s="64"/>
      <c r="H237" s="63"/>
    </row>
    <row r="238" spans="1:8" x14ac:dyDescent="0.25">
      <c r="A238" s="62"/>
      <c r="B238" s="63"/>
      <c r="C238" s="62"/>
      <c r="D238" s="63"/>
      <c r="E238" s="63"/>
      <c r="F238" s="64"/>
      <c r="G238" s="64"/>
      <c r="H238" s="63"/>
    </row>
    <row r="239" spans="1:8" x14ac:dyDescent="0.25">
      <c r="A239" s="62"/>
      <c r="B239" s="63"/>
      <c r="C239" s="62"/>
      <c r="D239" s="63"/>
      <c r="E239" s="63"/>
      <c r="F239" s="64"/>
      <c r="G239" s="64"/>
      <c r="H239" s="63"/>
    </row>
    <row r="240" spans="1:8" x14ac:dyDescent="0.25">
      <c r="A240" s="62"/>
      <c r="B240" s="63"/>
      <c r="C240" s="62"/>
      <c r="D240" s="63"/>
      <c r="E240" s="63"/>
      <c r="F240" s="64"/>
      <c r="G240" s="64"/>
      <c r="H240" s="63"/>
    </row>
    <row r="241" spans="1:8" x14ac:dyDescent="0.25">
      <c r="A241" s="62"/>
      <c r="B241" s="63"/>
      <c r="C241" s="62"/>
      <c r="D241" s="63"/>
      <c r="E241" s="63"/>
      <c r="F241" s="64"/>
      <c r="G241" s="64"/>
      <c r="H241" s="63"/>
    </row>
    <row r="242" spans="1:8" x14ac:dyDescent="0.25">
      <c r="A242" s="62"/>
      <c r="B242" s="63"/>
      <c r="C242" s="62"/>
      <c r="D242" s="63"/>
      <c r="E242" s="63"/>
      <c r="F242" s="64"/>
      <c r="G242" s="64"/>
      <c r="H242" s="63"/>
    </row>
    <row r="243" spans="1:8" x14ac:dyDescent="0.25">
      <c r="A243" s="62"/>
      <c r="B243" s="63"/>
      <c r="C243" s="62"/>
      <c r="D243" s="63"/>
      <c r="E243" s="63"/>
      <c r="F243" s="64"/>
      <c r="G243" s="64"/>
      <c r="H243" s="63"/>
    </row>
    <row r="244" spans="1:8" x14ac:dyDescent="0.25">
      <c r="A244" s="62"/>
      <c r="B244" s="63"/>
      <c r="C244" s="62"/>
      <c r="D244" s="63"/>
      <c r="E244" s="63"/>
      <c r="F244" s="64"/>
      <c r="G244" s="64"/>
      <c r="H244" s="63"/>
    </row>
    <row r="245" spans="1:8" x14ac:dyDescent="0.25">
      <c r="A245" s="62"/>
      <c r="B245" s="63"/>
      <c r="C245" s="62"/>
      <c r="D245" s="63"/>
      <c r="E245" s="63"/>
      <c r="F245" s="64"/>
      <c r="G245" s="64"/>
      <c r="H245" s="63"/>
    </row>
    <row r="246" spans="1:8" x14ac:dyDescent="0.25">
      <c r="A246" s="62"/>
      <c r="B246" s="63"/>
      <c r="C246" s="62"/>
      <c r="D246" s="63"/>
      <c r="E246" s="63"/>
      <c r="F246" s="64"/>
      <c r="G246" s="64"/>
      <c r="H246" s="63"/>
    </row>
    <row r="247" spans="1:8" x14ac:dyDescent="0.25">
      <c r="A247" s="62"/>
      <c r="B247" s="63"/>
      <c r="C247" s="62"/>
      <c r="D247" s="63"/>
      <c r="E247" s="63"/>
      <c r="F247" s="64"/>
      <c r="G247" s="64"/>
      <c r="H247" s="63"/>
    </row>
    <row r="248" spans="1:8" x14ac:dyDescent="0.25">
      <c r="A248" s="62"/>
      <c r="B248" s="63"/>
      <c r="C248" s="62"/>
      <c r="D248" s="63"/>
      <c r="E248" s="63"/>
      <c r="F248" s="64"/>
      <c r="G248" s="64"/>
      <c r="H248" s="63"/>
    </row>
    <row r="249" spans="1:8" x14ac:dyDescent="0.25">
      <c r="A249" s="62"/>
      <c r="B249" s="63"/>
      <c r="C249" s="62"/>
      <c r="D249" s="63"/>
      <c r="E249" s="63"/>
      <c r="F249" s="64"/>
      <c r="G249" s="64"/>
      <c r="H249" s="63"/>
    </row>
    <row r="250" spans="1:8" x14ac:dyDescent="0.25">
      <c r="A250" s="62"/>
      <c r="B250" s="63"/>
      <c r="C250" s="62"/>
      <c r="D250" s="63"/>
      <c r="E250" s="63"/>
      <c r="F250" s="64"/>
      <c r="G250" s="64"/>
      <c r="H250" s="63"/>
    </row>
    <row r="251" spans="1:8" x14ac:dyDescent="0.25">
      <c r="A251" s="62"/>
      <c r="B251" s="63"/>
      <c r="C251" s="62"/>
      <c r="D251" s="63"/>
      <c r="E251" s="63"/>
      <c r="F251" s="64"/>
      <c r="G251" s="64"/>
      <c r="H251" s="63"/>
    </row>
    <row r="252" spans="1:8" x14ac:dyDescent="0.25">
      <c r="A252" s="62"/>
      <c r="B252" s="63"/>
      <c r="C252" s="62"/>
      <c r="D252" s="63"/>
      <c r="E252" s="63"/>
      <c r="F252" s="64"/>
      <c r="G252" s="64"/>
      <c r="H252" s="63"/>
    </row>
    <row r="253" spans="1:8" x14ac:dyDescent="0.25">
      <c r="A253" s="62"/>
      <c r="B253" s="63"/>
      <c r="C253" s="62"/>
      <c r="D253" s="63"/>
      <c r="E253" s="63"/>
      <c r="F253" s="64"/>
      <c r="G253" s="64"/>
      <c r="H253" s="63"/>
    </row>
    <row r="254" spans="1:8" x14ac:dyDescent="0.25">
      <c r="A254" s="62"/>
      <c r="B254" s="63"/>
      <c r="C254" s="62"/>
      <c r="D254" s="63"/>
      <c r="E254" s="63"/>
      <c r="F254" s="64"/>
      <c r="G254" s="64"/>
      <c r="H254" s="63"/>
    </row>
    <row r="255" spans="1:8" x14ac:dyDescent="0.25">
      <c r="A255" s="62"/>
      <c r="B255" s="63"/>
      <c r="C255" s="62"/>
      <c r="D255" s="63"/>
      <c r="E255" s="63"/>
      <c r="F255" s="64"/>
      <c r="G255" s="64"/>
      <c r="H255" s="63"/>
    </row>
    <row r="256" spans="1:8" x14ac:dyDescent="0.25">
      <c r="A256" s="62"/>
      <c r="B256" s="63"/>
      <c r="C256" s="62"/>
      <c r="D256" s="63"/>
      <c r="E256" s="63"/>
      <c r="F256" s="64"/>
      <c r="G256" s="64"/>
      <c r="H256" s="63"/>
    </row>
    <row r="257" spans="1:8" x14ac:dyDescent="0.25">
      <c r="A257" s="62"/>
      <c r="B257" s="63"/>
      <c r="C257" s="62"/>
      <c r="D257" s="63"/>
      <c r="E257" s="63"/>
      <c r="F257" s="64"/>
      <c r="G257" s="64"/>
      <c r="H257" s="63"/>
    </row>
    <row r="258" spans="1:8" x14ac:dyDescent="0.25">
      <c r="A258" s="62"/>
      <c r="B258" s="63"/>
      <c r="C258" s="62"/>
      <c r="D258" s="63"/>
      <c r="E258" s="63"/>
      <c r="F258" s="64"/>
      <c r="G258" s="64"/>
      <c r="H258" s="63"/>
    </row>
    <row r="259" spans="1:8" x14ac:dyDescent="0.25">
      <c r="A259" s="62"/>
      <c r="B259" s="63"/>
      <c r="C259" s="62"/>
      <c r="D259" s="63"/>
      <c r="E259" s="63"/>
      <c r="F259" s="64"/>
      <c r="G259" s="64"/>
      <c r="H259" s="63"/>
    </row>
    <row r="260" spans="1:8" x14ac:dyDescent="0.25">
      <c r="A260" s="62"/>
      <c r="B260" s="63"/>
      <c r="C260" s="62"/>
      <c r="D260" s="63"/>
      <c r="E260" s="63"/>
      <c r="F260" s="64"/>
      <c r="G260" s="64"/>
      <c r="H260" s="63"/>
    </row>
    <row r="261" spans="1:8" x14ac:dyDescent="0.25">
      <c r="A261" s="62"/>
      <c r="B261" s="63"/>
      <c r="C261" s="62"/>
      <c r="D261" s="63"/>
      <c r="E261" s="63"/>
      <c r="F261" s="64"/>
      <c r="G261" s="64"/>
      <c r="H261" s="63"/>
    </row>
    <row r="262" spans="1:8" x14ac:dyDescent="0.25">
      <c r="A262" s="62"/>
      <c r="B262" s="63"/>
      <c r="C262" s="62"/>
      <c r="D262" s="63"/>
      <c r="E262" s="63"/>
      <c r="F262" s="64"/>
      <c r="G262" s="64"/>
      <c r="H262" s="63"/>
    </row>
    <row r="263" spans="1:8" x14ac:dyDescent="0.25">
      <c r="A263" s="62"/>
      <c r="B263" s="63"/>
      <c r="C263" s="62"/>
      <c r="D263" s="63"/>
      <c r="E263" s="63"/>
      <c r="F263" s="64"/>
      <c r="G263" s="64"/>
      <c r="H263" s="63"/>
    </row>
    <row r="264" spans="1:8" x14ac:dyDescent="0.25">
      <c r="A264" s="62"/>
      <c r="B264" s="63"/>
      <c r="C264" s="62"/>
      <c r="D264" s="63"/>
      <c r="E264" s="63"/>
      <c r="F264" s="64"/>
      <c r="G264" s="64"/>
      <c r="H264" s="63"/>
    </row>
    <row r="265" spans="1:8" x14ac:dyDescent="0.25">
      <c r="A265" s="62"/>
      <c r="B265" s="63"/>
      <c r="C265" s="62"/>
      <c r="D265" s="63"/>
      <c r="E265" s="63"/>
      <c r="F265" s="64"/>
      <c r="G265" s="64"/>
      <c r="H265" s="63"/>
    </row>
    <row r="266" spans="1:8" x14ac:dyDescent="0.25">
      <c r="A266" s="62"/>
      <c r="B266" s="63"/>
      <c r="C266" s="62"/>
      <c r="D266" s="63"/>
      <c r="E266" s="63"/>
      <c r="F266" s="64"/>
      <c r="G266" s="64"/>
      <c r="H266" s="63"/>
    </row>
    <row r="267" spans="1:8" x14ac:dyDescent="0.25">
      <c r="A267" s="62"/>
      <c r="B267" s="63"/>
      <c r="C267" s="62"/>
      <c r="D267" s="63"/>
      <c r="E267" s="63"/>
      <c r="F267" s="64"/>
      <c r="G267" s="64"/>
      <c r="H267" s="63"/>
    </row>
    <row r="268" spans="1:8" x14ac:dyDescent="0.25">
      <c r="A268" s="62"/>
      <c r="B268" s="63"/>
      <c r="C268" s="62"/>
      <c r="D268" s="63"/>
      <c r="E268" s="63"/>
      <c r="F268" s="64"/>
      <c r="G268" s="64"/>
      <c r="H268" s="63"/>
    </row>
    <row r="269" spans="1:8" x14ac:dyDescent="0.25">
      <c r="A269" s="62"/>
      <c r="B269" s="63"/>
      <c r="C269" s="62"/>
      <c r="D269" s="63"/>
      <c r="E269" s="63"/>
      <c r="F269" s="64"/>
      <c r="G269" s="64"/>
      <c r="H269" s="63"/>
    </row>
    <row r="270" spans="1:8" x14ac:dyDescent="0.25">
      <c r="A270" s="62"/>
      <c r="B270" s="63"/>
      <c r="C270" s="62"/>
      <c r="D270" s="63"/>
      <c r="E270" s="63"/>
      <c r="F270" s="64"/>
      <c r="G270" s="64"/>
      <c r="H270" s="63"/>
    </row>
    <row r="271" spans="1:8" x14ac:dyDescent="0.25">
      <c r="A271" s="62"/>
      <c r="B271" s="63"/>
      <c r="C271" s="62"/>
      <c r="D271" s="63"/>
      <c r="E271" s="63"/>
      <c r="F271" s="64"/>
      <c r="G271" s="64"/>
      <c r="H271" s="63"/>
    </row>
    <row r="272" spans="1:8" x14ac:dyDescent="0.25">
      <c r="A272" s="62"/>
      <c r="B272" s="63"/>
      <c r="C272" s="62"/>
      <c r="D272" s="63"/>
      <c r="E272" s="63"/>
      <c r="F272" s="64"/>
      <c r="G272" s="64"/>
      <c r="H272" s="63"/>
    </row>
    <row r="273" spans="1:8" x14ac:dyDescent="0.25">
      <c r="A273" s="62"/>
      <c r="B273" s="63"/>
      <c r="C273" s="62"/>
      <c r="D273" s="63"/>
      <c r="E273" s="63"/>
      <c r="F273" s="64"/>
      <c r="G273" s="64"/>
      <c r="H273" s="63"/>
    </row>
    <row r="274" spans="1:8" x14ac:dyDescent="0.25">
      <c r="A274" s="62"/>
      <c r="B274" s="63"/>
      <c r="C274" s="62"/>
      <c r="D274" s="63"/>
      <c r="E274" s="63"/>
      <c r="F274" s="64"/>
      <c r="G274" s="64"/>
      <c r="H274" s="63"/>
    </row>
    <row r="275" spans="1:8" x14ac:dyDescent="0.25">
      <c r="A275" s="62"/>
      <c r="B275" s="63"/>
      <c r="C275" s="62"/>
      <c r="D275" s="63"/>
      <c r="E275" s="63"/>
      <c r="F275" s="64"/>
      <c r="G275" s="64"/>
      <c r="H275" s="63"/>
    </row>
    <row r="276" spans="1:8" x14ac:dyDescent="0.25">
      <c r="A276" s="62"/>
      <c r="B276" s="63"/>
      <c r="C276" s="62"/>
      <c r="D276" s="63"/>
      <c r="E276" s="63"/>
      <c r="F276" s="64"/>
      <c r="G276" s="64"/>
      <c r="H276" s="63"/>
    </row>
    <row r="277" spans="1:8" x14ac:dyDescent="0.25">
      <c r="A277" s="62"/>
      <c r="B277" s="63"/>
      <c r="C277" s="62"/>
      <c r="D277" s="63"/>
      <c r="E277" s="63"/>
      <c r="F277" s="64"/>
      <c r="G277" s="64"/>
      <c r="H277" s="63"/>
    </row>
    <row r="278" spans="1:8" x14ac:dyDescent="0.25">
      <c r="A278" s="62"/>
      <c r="B278" s="63"/>
      <c r="C278" s="62"/>
      <c r="D278" s="63"/>
      <c r="E278" s="63"/>
      <c r="F278" s="64"/>
      <c r="G278" s="64"/>
      <c r="H278" s="63"/>
    </row>
    <row r="279" spans="1:8" x14ac:dyDescent="0.25">
      <c r="A279" s="62"/>
      <c r="B279" s="63"/>
      <c r="C279" s="62"/>
      <c r="D279" s="63"/>
      <c r="E279" s="63"/>
      <c r="F279" s="64"/>
      <c r="G279" s="64"/>
      <c r="H279" s="63"/>
    </row>
    <row r="280" spans="1:8" x14ac:dyDescent="0.25">
      <c r="A280" s="62"/>
      <c r="B280" s="63"/>
      <c r="C280" s="62"/>
      <c r="D280" s="63"/>
      <c r="E280" s="63"/>
      <c r="F280" s="64"/>
      <c r="G280" s="64"/>
      <c r="H280" s="63"/>
    </row>
    <row r="281" spans="1:8" x14ac:dyDescent="0.25">
      <c r="A281" s="62"/>
      <c r="B281" s="63"/>
      <c r="C281" s="62"/>
      <c r="D281" s="63"/>
      <c r="E281" s="63"/>
      <c r="F281" s="64"/>
      <c r="G281" s="64"/>
      <c r="H281" s="63"/>
    </row>
    <row r="282" spans="1:8" x14ac:dyDescent="0.25">
      <c r="A282" s="62"/>
      <c r="B282" s="63"/>
      <c r="C282" s="62"/>
      <c r="D282" s="63"/>
      <c r="E282" s="63"/>
      <c r="F282" s="64"/>
      <c r="G282" s="64"/>
      <c r="H282" s="63"/>
    </row>
    <row r="283" spans="1:8" x14ac:dyDescent="0.25">
      <c r="A283" s="62"/>
      <c r="B283" s="63"/>
      <c r="C283" s="62"/>
      <c r="D283" s="63"/>
      <c r="E283" s="63"/>
      <c r="F283" s="64"/>
      <c r="G283" s="64"/>
      <c r="H283" s="63"/>
    </row>
    <row r="284" spans="1:8" x14ac:dyDescent="0.25">
      <c r="A284" s="62"/>
      <c r="B284" s="63"/>
      <c r="C284" s="62"/>
      <c r="D284" s="63"/>
      <c r="E284" s="63"/>
      <c r="F284" s="64"/>
      <c r="G284" s="64"/>
      <c r="H284" s="63"/>
    </row>
    <row r="285" spans="1:8" x14ac:dyDescent="0.25">
      <c r="A285" s="62"/>
      <c r="B285" s="63"/>
      <c r="C285" s="62"/>
      <c r="D285" s="63"/>
      <c r="E285" s="63"/>
      <c r="F285" s="64"/>
      <c r="G285" s="64"/>
      <c r="H285" s="63"/>
    </row>
    <row r="286" spans="1:8" x14ac:dyDescent="0.25">
      <c r="A286" s="62"/>
      <c r="B286" s="63"/>
      <c r="C286" s="62"/>
      <c r="D286" s="63"/>
      <c r="E286" s="63"/>
      <c r="F286" s="64"/>
      <c r="G286" s="64"/>
      <c r="H286" s="63"/>
    </row>
    <row r="287" spans="1:8" x14ac:dyDescent="0.25">
      <c r="A287" s="62"/>
      <c r="B287" s="63"/>
      <c r="C287" s="62"/>
      <c r="D287" s="63"/>
      <c r="E287" s="63"/>
      <c r="F287" s="64"/>
      <c r="G287" s="64"/>
      <c r="H287" s="63"/>
    </row>
    <row r="288" spans="1:8" x14ac:dyDescent="0.25">
      <c r="A288" s="62"/>
      <c r="B288" s="63"/>
      <c r="C288" s="62"/>
      <c r="D288" s="63"/>
      <c r="E288" s="63"/>
      <c r="F288" s="64"/>
      <c r="G288" s="64"/>
      <c r="H288" s="63"/>
    </row>
    <row r="289" spans="1:8" x14ac:dyDescent="0.25">
      <c r="A289" s="62"/>
      <c r="B289" s="63"/>
      <c r="C289" s="62"/>
      <c r="D289" s="63"/>
      <c r="E289" s="63"/>
      <c r="F289" s="64"/>
      <c r="G289" s="64"/>
      <c r="H289" s="63"/>
    </row>
    <row r="290" spans="1:8" x14ac:dyDescent="0.25">
      <c r="A290" s="62"/>
      <c r="B290" s="63"/>
      <c r="C290" s="62"/>
      <c r="D290" s="63"/>
      <c r="E290" s="63"/>
      <c r="F290" s="64"/>
      <c r="G290" s="64"/>
      <c r="H290" s="63"/>
    </row>
    <row r="291" spans="1:8" x14ac:dyDescent="0.25">
      <c r="A291" s="62"/>
      <c r="B291" s="63"/>
      <c r="C291" s="62"/>
      <c r="D291" s="63"/>
      <c r="E291" s="63"/>
      <c r="F291" s="64"/>
      <c r="G291" s="64"/>
      <c r="H291" s="63"/>
    </row>
    <row r="292" spans="1:8" x14ac:dyDescent="0.25">
      <c r="A292" s="62"/>
      <c r="B292" s="63"/>
      <c r="C292" s="62"/>
      <c r="D292" s="63"/>
      <c r="E292" s="63"/>
      <c r="F292" s="64"/>
      <c r="G292" s="64"/>
      <c r="H292" s="63"/>
    </row>
    <row r="293" spans="1:8" x14ac:dyDescent="0.25">
      <c r="A293" s="62"/>
      <c r="B293" s="63"/>
      <c r="C293" s="62"/>
      <c r="D293" s="63"/>
      <c r="E293" s="63"/>
      <c r="F293" s="64"/>
      <c r="G293" s="64"/>
      <c r="H293" s="63"/>
    </row>
    <row r="294" spans="1:8" x14ac:dyDescent="0.25">
      <c r="A294" s="62"/>
      <c r="B294" s="63"/>
      <c r="C294" s="62"/>
      <c r="D294" s="63"/>
      <c r="E294" s="63"/>
      <c r="F294" s="64"/>
      <c r="G294" s="64"/>
      <c r="H294" s="63"/>
    </row>
    <row r="295" spans="1:8" x14ac:dyDescent="0.25">
      <c r="A295" s="62"/>
      <c r="B295" s="63"/>
      <c r="C295" s="62"/>
      <c r="D295" s="63"/>
      <c r="E295" s="63"/>
      <c r="F295" s="64"/>
      <c r="G295" s="64"/>
      <c r="H295" s="63"/>
    </row>
  </sheetData>
  <autoFilter ref="A1:H1"/>
  <pageMargins left="0.7" right="0.7"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ToDo</vt:lpstr>
      <vt:lpstr>Done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Bowman</dc:creator>
  <cp:lastModifiedBy>Jeff Bowman</cp:lastModifiedBy>
  <dcterms:created xsi:type="dcterms:W3CDTF">2014-05-04T15:55:57Z</dcterms:created>
  <dcterms:modified xsi:type="dcterms:W3CDTF">2014-07-17T19:07:46Z</dcterms:modified>
</cp:coreProperties>
</file>