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ca\Documents\Mountaineers Stuff\Global Adventures\"/>
    </mc:Choice>
  </mc:AlternateContent>
  <bookViews>
    <workbookView xWindow="0" yWindow="0" windowWidth="20490" windowHeight="66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 s="1"/>
  <c r="J26" i="1" l="1"/>
  <c r="J28" i="1"/>
  <c r="J27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5" i="1"/>
  <c r="J4" i="1"/>
  <c r="J10" i="1"/>
  <c r="B3" i="2" l="1"/>
  <c r="B4" i="2"/>
  <c r="C4" i="2" s="1"/>
  <c r="J7" i="1"/>
  <c r="J25" i="1"/>
  <c r="I4" i="1"/>
  <c r="J6" i="1" l="1"/>
  <c r="I5" i="1"/>
  <c r="I6" i="1" l="1"/>
  <c r="I7" i="1" s="1"/>
  <c r="I8" i="1" s="1"/>
  <c r="J9" i="1"/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</calcChain>
</file>

<file path=xl/sharedStrings.xml><?xml version="1.0" encoding="utf-8"?>
<sst xmlns="http://schemas.openxmlformats.org/spreadsheetml/2006/main" count="24" uniqueCount="18">
  <si>
    <t>TOTAL BUDGET AVAILABLE</t>
  </si>
  <si>
    <t>including club admin fee</t>
  </si>
  <si>
    <t>ACTIVITY OVERVIEW</t>
  </si>
  <si>
    <t>DATE</t>
  </si>
  <si>
    <t>PAID (USD)</t>
  </si>
  <si>
    <t>EXCHG</t>
  </si>
  <si>
    <t>REMAINING (USD)</t>
  </si>
  <si>
    <t>Cum Diff</t>
  </si>
  <si>
    <t>BUDGETED (USD)</t>
  </si>
  <si>
    <t>BUDGET (euro)</t>
  </si>
  <si>
    <t>PAID (euro)</t>
  </si>
  <si>
    <t>EXPENSE DESCRIPTION</t>
  </si>
  <si>
    <t>cash</t>
  </si>
  <si>
    <t>Cash Needed for Portugal</t>
  </si>
  <si>
    <t>Lisbon</t>
  </si>
  <si>
    <t>Lagos</t>
  </si>
  <si>
    <t>Post-trek</t>
  </si>
  <si>
    <t>Have 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</si>
</sst>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&quot;$&quot;* #,##0&quot; &quot;;&quot; &quot;&quot;$&quot;* \(#,##0\);&quot; &quot;&quot;$&quot;* &quot;-&quot;??&quot; &quot;"/>
    <numFmt numFmtId="165" formatCode="&quot; &quot;&quot;$&quot;* #,##0.00&quot; &quot;;&quot; &quot;&quot;$&quot;* \(#,##0.00\);&quot; &quot;&quot;$&quot;* &quot;-&quot;??&quot; &quot;"/>
    <numFmt numFmtId="166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Font="1" applyFill="1" applyBorder="1" applyAlignment="1"/>
    <xf numFmtId="0" fontId="0" fillId="0" borderId="0" xfId="0" applyNumberFormat="1" applyFont="1" applyFill="1" applyAlignment="1"/>
    <xf numFmtId="0" fontId="0" fillId="0" borderId="0" xfId="0" applyFont="1" applyFill="1" applyAlignment="1"/>
    <xf numFmtId="14" fontId="0" fillId="0" borderId="0" xfId="0" applyNumberFormat="1" applyFont="1" applyFill="1" applyAlignment="1">
      <alignment horizontal="left"/>
    </xf>
    <xf numFmtId="14" fontId="0" fillId="0" borderId="5" xfId="0" applyNumberFormat="1" applyFont="1" applyFill="1" applyBorder="1" applyAlignment="1">
      <alignment horizontal="left" wrapText="1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4" xfId="0" applyFont="1" applyFill="1" applyBorder="1" applyAlignment="1"/>
    <xf numFmtId="14" fontId="0" fillId="0" borderId="7" xfId="0" applyNumberFormat="1" applyBorder="1" applyAlignment="1">
      <alignment horizontal="left"/>
    </xf>
    <xf numFmtId="0" fontId="0" fillId="0" borderId="7" xfId="0" applyBorder="1"/>
    <xf numFmtId="0" fontId="0" fillId="0" borderId="7" xfId="0" applyNumberFormat="1" applyFont="1" applyFill="1" applyBorder="1" applyAlignment="1"/>
    <xf numFmtId="165" fontId="0" fillId="0" borderId="7" xfId="0" applyNumberFormat="1" applyFont="1" applyFill="1" applyBorder="1" applyAlignment="1"/>
    <xf numFmtId="164" fontId="0" fillId="0" borderId="7" xfId="0" applyNumberFormat="1" applyFont="1" applyFill="1" applyBorder="1" applyAlignment="1"/>
    <xf numFmtId="49" fontId="0" fillId="0" borderId="7" xfId="0" applyNumberFormat="1" applyFont="1" applyFill="1" applyBorder="1" applyAlignment="1"/>
    <xf numFmtId="49" fontId="0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4" fontId="0" fillId="0" borderId="0" xfId="1" applyFont="1"/>
    <xf numFmtId="44" fontId="0" fillId="0" borderId="0" xfId="0" applyNumberFormat="1"/>
    <xf numFmtId="166" fontId="0" fillId="0" borderId="0" xfId="2" applyNumberFormat="1" applyFont="1"/>
    <xf numFmtId="14" fontId="2" fillId="0" borderId="8" xfId="0" applyNumberFormat="1" applyFont="1" applyFill="1" applyBorder="1" applyAlignment="1">
      <alignment horizontal="left"/>
    </xf>
    <xf numFmtId="49" fontId="2" fillId="0" borderId="9" xfId="0" applyNumberFormat="1" applyFont="1" applyFill="1" applyBorder="1" applyAlignment="1">
      <alignment wrapText="1"/>
    </xf>
    <xf numFmtId="49" fontId="2" fillId="0" borderId="9" xfId="0" applyNumberFormat="1" applyFont="1" applyFill="1" applyBorder="1" applyAlignment="1"/>
    <xf numFmtId="49" fontId="2" fillId="0" borderId="9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/>
    <xf numFmtId="0" fontId="3" fillId="0" borderId="0" xfId="0" applyFont="1" applyFill="1" applyAlignment="1"/>
    <xf numFmtId="14" fontId="2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/>
    <xf numFmtId="49" fontId="2" fillId="0" borderId="1" xfId="0" applyNumberFormat="1" applyFont="1" applyFill="1" applyBorder="1" applyAlignment="1"/>
    <xf numFmtId="0" fontId="3" fillId="0" borderId="2" xfId="0" applyFont="1" applyFill="1" applyBorder="1" applyAlignment="1"/>
    <xf numFmtId="164" fontId="2" fillId="0" borderId="3" xfId="0" applyNumberFormat="1" applyFont="1" applyFill="1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8"/>
  <sheetViews>
    <sheetView tabSelected="1" workbookViewId="0">
      <selection activeCell="M3" sqref="M3"/>
    </sheetView>
  </sheetViews>
  <sheetFormatPr defaultColWidth="8.85546875" defaultRowHeight="15" x14ac:dyDescent="0.25"/>
  <cols>
    <col min="1" max="1" width="12.140625" style="4" customWidth="1"/>
    <col min="2" max="2" width="42.85546875" style="2" customWidth="1"/>
    <col min="3" max="3" width="27.7109375" style="2" customWidth="1"/>
    <col min="4" max="4" width="12.5703125" style="2" customWidth="1"/>
    <col min="5" max="5" width="14.5703125" style="2" customWidth="1"/>
    <col min="6" max="6" width="11.140625" style="2" customWidth="1"/>
    <col min="7" max="7" width="11.28515625" style="2" customWidth="1"/>
    <col min="8" max="8" width="12.42578125" style="2" customWidth="1"/>
    <col min="9" max="9" width="10.42578125" style="2" customWidth="1"/>
    <col min="10" max="10" width="11.140625" style="2" customWidth="1"/>
    <col min="11" max="255" width="8.85546875" style="2"/>
    <col min="256" max="16384" width="8.85546875" style="3"/>
  </cols>
  <sheetData>
    <row r="1" spans="1:255" s="26" customFormat="1" ht="15" customHeight="1" x14ac:dyDescent="0.25">
      <c r="A1" s="27"/>
      <c r="B1" s="28"/>
      <c r="C1" s="28"/>
      <c r="D1" s="29" t="s">
        <v>0</v>
      </c>
      <c r="E1" s="30"/>
      <c r="F1" s="31"/>
      <c r="G1" s="29" t="s">
        <v>1</v>
      </c>
      <c r="H1" s="25"/>
      <c r="I1" s="28"/>
      <c r="J1" s="28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</row>
    <row r="2" spans="1:255" ht="15.75" customHeight="1" thickBot="1" x14ac:dyDescent="0.3">
      <c r="A2" s="5"/>
      <c r="B2" s="6"/>
      <c r="C2" s="6"/>
      <c r="D2" s="6"/>
      <c r="E2" s="6"/>
      <c r="F2" s="7"/>
      <c r="G2" s="6"/>
      <c r="H2" s="6"/>
      <c r="I2" s="6"/>
      <c r="J2" s="6"/>
    </row>
    <row r="3" spans="1:255" s="26" customFormat="1" ht="30.75" customHeight="1" x14ac:dyDescent="0.25">
      <c r="A3" s="20" t="s">
        <v>3</v>
      </c>
      <c r="B3" s="21" t="s">
        <v>2</v>
      </c>
      <c r="C3" s="22" t="s">
        <v>11</v>
      </c>
      <c r="D3" s="21" t="s">
        <v>9</v>
      </c>
      <c r="E3" s="22" t="s">
        <v>10</v>
      </c>
      <c r="F3" s="22" t="s">
        <v>5</v>
      </c>
      <c r="G3" s="22" t="s">
        <v>4</v>
      </c>
      <c r="H3" s="23" t="s">
        <v>6</v>
      </c>
      <c r="I3" s="22" t="s">
        <v>7</v>
      </c>
      <c r="J3" s="24" t="s">
        <v>8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</row>
    <row r="4" spans="1:255" ht="20.25" customHeight="1" x14ac:dyDescent="0.25">
      <c r="A4" s="9"/>
      <c r="B4" s="10"/>
      <c r="C4" s="11"/>
      <c r="D4" s="12"/>
      <c r="E4" s="12"/>
      <c r="F4" s="11"/>
      <c r="G4" s="12"/>
      <c r="H4" s="13">
        <f>F$1-G4</f>
        <v>0</v>
      </c>
      <c r="I4" s="13">
        <f>G4-J4</f>
        <v>0</v>
      </c>
      <c r="J4" s="12">
        <f>D4*1.1</f>
        <v>0</v>
      </c>
    </row>
    <row r="5" spans="1:255" ht="15" customHeight="1" x14ac:dyDescent="0.25">
      <c r="A5" s="9"/>
      <c r="B5" s="10"/>
      <c r="C5" s="14"/>
      <c r="D5" s="12"/>
      <c r="E5" s="12"/>
      <c r="F5" s="11"/>
      <c r="G5" s="12"/>
      <c r="H5" s="13">
        <f t="shared" ref="H5:H28" si="0">H4-G5</f>
        <v>0</v>
      </c>
      <c r="I5" s="13">
        <f t="shared" ref="I5:I28" si="1">I4+(G5-J5)</f>
        <v>0</v>
      </c>
      <c r="J5" s="12">
        <f t="shared" ref="J5:J28" si="2">D5*1.1</f>
        <v>0</v>
      </c>
    </row>
    <row r="6" spans="1:255" ht="15" customHeight="1" x14ac:dyDescent="0.25">
      <c r="A6" s="9"/>
      <c r="B6" s="10"/>
      <c r="C6" s="14"/>
      <c r="D6" s="12"/>
      <c r="E6" s="12"/>
      <c r="F6" s="11"/>
      <c r="G6" s="12"/>
      <c r="H6" s="13">
        <f t="shared" si="0"/>
        <v>0</v>
      </c>
      <c r="I6" s="13">
        <f t="shared" si="1"/>
        <v>0</v>
      </c>
      <c r="J6" s="12">
        <f t="shared" si="2"/>
        <v>0</v>
      </c>
    </row>
    <row r="7" spans="1:255" ht="15" customHeight="1" x14ac:dyDescent="0.25">
      <c r="A7" s="9"/>
      <c r="B7" s="10"/>
      <c r="C7" s="14"/>
      <c r="D7" s="12"/>
      <c r="E7" s="12"/>
      <c r="F7" s="11"/>
      <c r="G7" s="12"/>
      <c r="H7" s="13">
        <f t="shared" si="0"/>
        <v>0</v>
      </c>
      <c r="I7" s="13">
        <f t="shared" si="1"/>
        <v>0</v>
      </c>
      <c r="J7" s="12">
        <f t="shared" si="2"/>
        <v>0</v>
      </c>
      <c r="K7" s="2" t="s">
        <v>12</v>
      </c>
    </row>
    <row r="8" spans="1:255" ht="15" customHeight="1" x14ac:dyDescent="0.25">
      <c r="A8" s="9"/>
      <c r="B8" s="10"/>
      <c r="C8" s="14"/>
      <c r="D8" s="12"/>
      <c r="E8" s="12"/>
      <c r="F8" s="11"/>
      <c r="G8" s="12"/>
      <c r="H8" s="13">
        <f t="shared" si="0"/>
        <v>0</v>
      </c>
      <c r="I8" s="13">
        <f t="shared" si="1"/>
        <v>0</v>
      </c>
      <c r="J8" s="12">
        <f t="shared" si="2"/>
        <v>0</v>
      </c>
      <c r="K8" s="2" t="s">
        <v>12</v>
      </c>
    </row>
    <row r="9" spans="1:255" ht="18.75" customHeight="1" x14ac:dyDescent="0.25">
      <c r="A9" s="9"/>
      <c r="B9" s="10"/>
      <c r="C9" s="14"/>
      <c r="D9" s="12"/>
      <c r="E9" s="12"/>
      <c r="F9" s="11"/>
      <c r="G9" s="12"/>
      <c r="H9" s="13">
        <f t="shared" si="0"/>
        <v>0</v>
      </c>
      <c r="I9" s="13">
        <f t="shared" si="1"/>
        <v>0</v>
      </c>
      <c r="J9" s="12">
        <f t="shared" si="2"/>
        <v>0</v>
      </c>
    </row>
    <row r="10" spans="1:255" ht="18.75" customHeight="1" x14ac:dyDescent="0.25">
      <c r="A10" s="9"/>
      <c r="B10" s="10"/>
      <c r="C10" s="14"/>
      <c r="D10" s="12"/>
      <c r="E10" s="12"/>
      <c r="F10" s="11"/>
      <c r="G10" s="12"/>
      <c r="H10" s="13">
        <f t="shared" si="0"/>
        <v>0</v>
      </c>
      <c r="I10" s="13">
        <f t="shared" si="1"/>
        <v>0</v>
      </c>
      <c r="J10" s="12">
        <f t="shared" si="2"/>
        <v>0</v>
      </c>
      <c r="K10" s="2" t="s">
        <v>12</v>
      </c>
    </row>
    <row r="11" spans="1:255" ht="18.75" customHeight="1" x14ac:dyDescent="0.25">
      <c r="A11" s="9"/>
      <c r="B11" s="10"/>
      <c r="C11" s="14"/>
      <c r="D11" s="12"/>
      <c r="E11" s="12"/>
      <c r="F11" s="11"/>
      <c r="G11" s="12"/>
      <c r="H11" s="13">
        <f t="shared" si="0"/>
        <v>0</v>
      </c>
      <c r="I11" s="13">
        <f t="shared" si="1"/>
        <v>0</v>
      </c>
      <c r="J11" s="12">
        <f t="shared" si="2"/>
        <v>0</v>
      </c>
      <c r="K11" s="2" t="s">
        <v>12</v>
      </c>
    </row>
    <row r="12" spans="1:255" ht="18.75" customHeight="1" x14ac:dyDescent="0.25">
      <c r="A12" s="9"/>
      <c r="B12" s="10"/>
      <c r="C12" s="15"/>
      <c r="D12" s="12"/>
      <c r="E12" s="12"/>
      <c r="F12" s="11"/>
      <c r="G12" s="12"/>
      <c r="H12" s="13">
        <f t="shared" si="0"/>
        <v>0</v>
      </c>
      <c r="I12" s="13">
        <f t="shared" si="1"/>
        <v>0</v>
      </c>
      <c r="J12" s="12">
        <f t="shared" si="2"/>
        <v>0</v>
      </c>
    </row>
    <row r="13" spans="1:255" ht="15" customHeight="1" x14ac:dyDescent="0.25">
      <c r="A13" s="9"/>
      <c r="B13" s="10"/>
      <c r="C13" s="15"/>
      <c r="D13" s="12"/>
      <c r="E13" s="12"/>
      <c r="F13" s="11"/>
      <c r="G13" s="12"/>
      <c r="H13" s="13">
        <f t="shared" si="0"/>
        <v>0</v>
      </c>
      <c r="I13" s="13">
        <f t="shared" si="1"/>
        <v>0</v>
      </c>
      <c r="J13" s="12">
        <f t="shared" si="2"/>
        <v>0</v>
      </c>
    </row>
    <row r="14" spans="1:255" ht="15" customHeight="1" x14ac:dyDescent="0.25">
      <c r="A14" s="9"/>
      <c r="B14" s="10"/>
      <c r="C14" s="15"/>
      <c r="D14" s="12"/>
      <c r="E14" s="12"/>
      <c r="F14" s="11"/>
      <c r="G14" s="12"/>
      <c r="H14" s="13">
        <f t="shared" si="0"/>
        <v>0</v>
      </c>
      <c r="I14" s="13">
        <f t="shared" si="1"/>
        <v>0</v>
      </c>
      <c r="J14" s="12">
        <f t="shared" si="2"/>
        <v>0</v>
      </c>
    </row>
    <row r="15" spans="1:255" ht="18" customHeight="1" x14ac:dyDescent="0.25">
      <c r="A15" s="9"/>
      <c r="B15" s="10"/>
      <c r="C15" s="11"/>
      <c r="D15" s="12"/>
      <c r="E15" s="12"/>
      <c r="F15" s="11"/>
      <c r="G15" s="12"/>
      <c r="H15" s="13">
        <f t="shared" si="0"/>
        <v>0</v>
      </c>
      <c r="I15" s="13">
        <f t="shared" si="1"/>
        <v>0</v>
      </c>
      <c r="J15" s="12">
        <f t="shared" si="2"/>
        <v>0</v>
      </c>
    </row>
    <row r="16" spans="1:255" ht="18" customHeight="1" x14ac:dyDescent="0.25">
      <c r="A16" s="9"/>
      <c r="B16" s="10"/>
      <c r="C16" s="11"/>
      <c r="D16" s="12"/>
      <c r="E16" s="12"/>
      <c r="F16" s="11"/>
      <c r="G16" s="12"/>
      <c r="H16" s="13">
        <f t="shared" si="0"/>
        <v>0</v>
      </c>
      <c r="I16" s="13">
        <f t="shared" si="1"/>
        <v>0</v>
      </c>
      <c r="J16" s="12">
        <f t="shared" si="2"/>
        <v>0</v>
      </c>
    </row>
    <row r="17" spans="1:11" ht="18" customHeight="1" x14ac:dyDescent="0.25">
      <c r="A17" s="9"/>
      <c r="B17" s="10"/>
      <c r="C17" s="14"/>
      <c r="D17" s="12"/>
      <c r="E17" s="12"/>
      <c r="F17" s="11"/>
      <c r="G17" s="12"/>
      <c r="H17" s="13">
        <f t="shared" si="0"/>
        <v>0</v>
      </c>
      <c r="I17" s="13">
        <f t="shared" si="1"/>
        <v>0</v>
      </c>
      <c r="J17" s="12">
        <f t="shared" si="2"/>
        <v>0</v>
      </c>
    </row>
    <row r="18" spans="1:11" ht="18" customHeight="1" x14ac:dyDescent="0.25">
      <c r="A18" s="9"/>
      <c r="B18" s="10"/>
      <c r="C18" s="14"/>
      <c r="D18" s="12"/>
      <c r="E18" s="12"/>
      <c r="F18" s="11"/>
      <c r="G18" s="12"/>
      <c r="H18" s="13">
        <f t="shared" si="0"/>
        <v>0</v>
      </c>
      <c r="I18" s="13">
        <f t="shared" si="1"/>
        <v>0</v>
      </c>
      <c r="J18" s="12">
        <f t="shared" si="2"/>
        <v>0</v>
      </c>
    </row>
    <row r="19" spans="1:11" ht="18" customHeight="1" x14ac:dyDescent="0.25">
      <c r="A19" s="9"/>
      <c r="B19" s="10"/>
      <c r="C19" s="15"/>
      <c r="D19" s="12"/>
      <c r="E19" s="12"/>
      <c r="F19" s="11"/>
      <c r="G19" s="12"/>
      <c r="H19" s="13">
        <f t="shared" si="0"/>
        <v>0</v>
      </c>
      <c r="I19" s="13">
        <f t="shared" si="1"/>
        <v>0</v>
      </c>
      <c r="J19" s="12">
        <f t="shared" si="2"/>
        <v>0</v>
      </c>
    </row>
    <row r="20" spans="1:11" ht="18" customHeight="1" x14ac:dyDescent="0.25">
      <c r="A20" s="9"/>
      <c r="B20" s="10"/>
      <c r="C20" s="14"/>
      <c r="D20" s="12"/>
      <c r="E20" s="12"/>
      <c r="F20" s="11"/>
      <c r="G20" s="12"/>
      <c r="H20" s="13">
        <f t="shared" si="0"/>
        <v>0</v>
      </c>
      <c r="I20" s="13">
        <f t="shared" si="1"/>
        <v>0</v>
      </c>
      <c r="J20" s="12">
        <f t="shared" si="2"/>
        <v>0</v>
      </c>
    </row>
    <row r="21" spans="1:11" ht="18" customHeight="1" x14ac:dyDescent="0.25">
      <c r="A21" s="9"/>
      <c r="B21" s="10"/>
      <c r="C21" s="14"/>
      <c r="D21" s="12"/>
      <c r="E21" s="12"/>
      <c r="F21" s="11"/>
      <c r="G21" s="12"/>
      <c r="H21" s="13">
        <f t="shared" si="0"/>
        <v>0</v>
      </c>
      <c r="I21" s="13">
        <f t="shared" si="1"/>
        <v>0</v>
      </c>
      <c r="J21" s="12">
        <f t="shared" si="2"/>
        <v>0</v>
      </c>
    </row>
    <row r="22" spans="1:11" ht="18" customHeight="1" x14ac:dyDescent="0.25">
      <c r="A22" s="9"/>
      <c r="B22" s="10"/>
      <c r="C22" s="14"/>
      <c r="D22" s="12"/>
      <c r="E22" s="12"/>
      <c r="F22" s="11"/>
      <c r="G22" s="12"/>
      <c r="H22" s="13">
        <f t="shared" si="0"/>
        <v>0</v>
      </c>
      <c r="I22" s="13">
        <f t="shared" si="1"/>
        <v>0</v>
      </c>
      <c r="J22" s="12">
        <f t="shared" si="2"/>
        <v>0</v>
      </c>
    </row>
    <row r="23" spans="1:11" ht="18" customHeight="1" x14ac:dyDescent="0.25">
      <c r="A23" s="9"/>
      <c r="B23" s="10"/>
      <c r="C23" s="14"/>
      <c r="D23" s="12"/>
      <c r="E23" s="12"/>
      <c r="F23" s="11"/>
      <c r="G23" s="12"/>
      <c r="H23" s="13">
        <f t="shared" si="0"/>
        <v>0</v>
      </c>
      <c r="I23" s="13">
        <f t="shared" si="1"/>
        <v>0</v>
      </c>
      <c r="J23" s="12">
        <f t="shared" si="2"/>
        <v>0</v>
      </c>
    </row>
    <row r="24" spans="1:11" ht="18" customHeight="1" x14ac:dyDescent="0.25">
      <c r="A24" s="9"/>
      <c r="B24" s="16"/>
      <c r="C24" s="11"/>
      <c r="D24" s="12"/>
      <c r="E24" s="12"/>
      <c r="F24" s="11"/>
      <c r="G24" s="12"/>
      <c r="H24" s="13">
        <f t="shared" si="0"/>
        <v>0</v>
      </c>
      <c r="I24" s="13">
        <f t="shared" si="1"/>
        <v>0</v>
      </c>
      <c r="J24" s="12">
        <f t="shared" si="2"/>
        <v>0</v>
      </c>
    </row>
    <row r="25" spans="1:11" ht="18" customHeight="1" x14ac:dyDescent="0.25">
      <c r="A25" s="9"/>
      <c r="B25" s="10"/>
      <c r="C25" s="11"/>
      <c r="D25" s="12"/>
      <c r="E25" s="12"/>
      <c r="F25" s="11"/>
      <c r="G25" s="12"/>
      <c r="H25" s="13">
        <f t="shared" si="0"/>
        <v>0</v>
      </c>
      <c r="I25" s="13">
        <f t="shared" si="1"/>
        <v>0</v>
      </c>
      <c r="J25" s="12">
        <f t="shared" si="2"/>
        <v>0</v>
      </c>
      <c r="K25" s="2" t="s">
        <v>12</v>
      </c>
    </row>
    <row r="26" spans="1:11" ht="19.5" customHeight="1" x14ac:dyDescent="0.25">
      <c r="A26" s="9"/>
      <c r="B26" s="10"/>
      <c r="C26" s="14"/>
      <c r="D26" s="12"/>
      <c r="E26" s="12"/>
      <c r="F26" s="11"/>
      <c r="G26" s="12"/>
      <c r="H26" s="13">
        <f t="shared" si="0"/>
        <v>0</v>
      </c>
      <c r="I26" s="13">
        <f t="shared" si="1"/>
        <v>0</v>
      </c>
      <c r="J26" s="12">
        <f t="shared" si="2"/>
        <v>0</v>
      </c>
      <c r="K26" s="2" t="s">
        <v>12</v>
      </c>
    </row>
    <row r="27" spans="1:11" ht="15" customHeight="1" x14ac:dyDescent="0.25">
      <c r="A27" s="9"/>
      <c r="B27" s="10"/>
      <c r="C27" s="8"/>
      <c r="D27" s="12"/>
      <c r="E27" s="12"/>
      <c r="F27" s="11"/>
      <c r="G27" s="12"/>
      <c r="H27" s="13">
        <f t="shared" si="0"/>
        <v>0</v>
      </c>
      <c r="I27" s="13">
        <f t="shared" si="1"/>
        <v>0</v>
      </c>
      <c r="J27" s="12">
        <f t="shared" si="2"/>
        <v>0</v>
      </c>
      <c r="K27" s="2" t="s">
        <v>12</v>
      </c>
    </row>
    <row r="28" spans="1:11" ht="15" customHeight="1" x14ac:dyDescent="0.25">
      <c r="A28" s="9"/>
      <c r="B28" s="10"/>
      <c r="C28" s="1"/>
      <c r="D28" s="12"/>
      <c r="E28" s="12"/>
      <c r="F28" s="11"/>
      <c r="G28" s="12"/>
      <c r="H28" s="13">
        <f t="shared" si="0"/>
        <v>0</v>
      </c>
      <c r="I28" s="13">
        <f t="shared" si="1"/>
        <v>0</v>
      </c>
      <c r="J28" s="12">
        <f t="shared" si="2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5" sqref="F5"/>
    </sheetView>
  </sheetViews>
  <sheetFormatPr defaultRowHeight="15" x14ac:dyDescent="0.25"/>
  <cols>
    <col min="2" max="2" width="10.42578125" customWidth="1"/>
  </cols>
  <sheetData>
    <row r="1" spans="1:6" x14ac:dyDescent="0.25">
      <c r="A1" t="s">
        <v>13</v>
      </c>
    </row>
    <row r="3" spans="1:6" x14ac:dyDescent="0.25">
      <c r="A3" t="s">
        <v>14</v>
      </c>
      <c r="B3" s="17">
        <f>SUM(Sheet1!D7:D8,Sheet1!D10:D11)</f>
        <v>0</v>
      </c>
    </row>
    <row r="4" spans="1:6" x14ac:dyDescent="0.25">
      <c r="A4" t="s">
        <v>15</v>
      </c>
      <c r="B4" s="17" t="e">
        <f>SUM(Sheet1!D25:D27,Sheet1!#REF!)</f>
        <v>#REF!</v>
      </c>
      <c r="C4" s="19" t="e">
        <f>B4/400</f>
        <v>#REF!</v>
      </c>
      <c r="D4" t="s">
        <v>17</v>
      </c>
      <c r="F4">
        <v>1200</v>
      </c>
    </row>
    <row r="5" spans="1:6" x14ac:dyDescent="0.25">
      <c r="A5" t="s">
        <v>16</v>
      </c>
      <c r="B5" s="18" t="e">
        <f>SUM(Sheet1!#REF!,Sheet1!#REF!,Sheet1!#REF!)</f>
        <v>#REF!</v>
      </c>
      <c r="C5" s="19" t="e">
        <f>B5/400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dcterms:created xsi:type="dcterms:W3CDTF">2017-04-01T03:23:16Z</dcterms:created>
  <dcterms:modified xsi:type="dcterms:W3CDTF">2017-10-09T01:50:30Z</dcterms:modified>
</cp:coreProperties>
</file>